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whi\Dropbox\EdgeX\EdgeX Performance\Fuji Data\"/>
    </mc:Choice>
  </mc:AlternateContent>
  <xr:revisionPtr revIDLastSave="0" documentId="13_ncr:1_{D67151B9-9531-4C9F-975E-561DAEEDDAC7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Dell Gateway" sheetId="1" r:id="rId1"/>
    <sheet name="Raspberry pi" sheetId="2" r:id="rId2"/>
    <sheet name="VM_x86-64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4" i="2" l="1"/>
  <c r="B74" i="2"/>
  <c r="D104" i="1"/>
  <c r="B104" i="1"/>
  <c r="D61" i="1"/>
  <c r="B61" i="1"/>
  <c r="B38" i="1"/>
</calcChain>
</file>

<file path=xl/sharedStrings.xml><?xml version="1.0" encoding="utf-8"?>
<sst xmlns="http://schemas.openxmlformats.org/spreadsheetml/2006/main" count="1622" uniqueCount="990">
  <si>
    <t>EdgeX Performance Summary Collection (No security images)</t>
  </si>
  <si>
    <t>EdgeX Performance Summary Collection</t>
  </si>
  <si>
    <t>EdgeX Performance Summary Collection - VM (g1-small (1 vCPU, 1.7 GB memory)</t>
  </si>
  <si>
    <t>Resource usage using Mongo:</t>
  </si>
  <si>
    <t>Resource usage:</t>
  </si>
  <si>
    <t>Micro service</t>
  </si>
  <si>
    <t>Image Footprint</t>
  </si>
  <si>
    <t>Executable</t>
  </si>
  <si>
    <t>Memory used at startup</t>
  </si>
  <si>
    <t>CPU Usage at startup</t>
  </si>
  <si>
    <t>edgex-core-consul</t>
  </si>
  <si>
    <t>101.53 MB</t>
  </si>
  <si>
    <t>0.00 MB</t>
  </si>
  <si>
    <t>20.19 MB</t>
  </si>
  <si>
    <t>5.50 %</t>
  </si>
  <si>
    <t>edgex-mongo</t>
  </si>
  <si>
    <t>194.14 MB</t>
  </si>
  <si>
    <t>44.19 MB</t>
  </si>
  <si>
    <t>1.35 %</t>
  </si>
  <si>
    <t>106.90 MB</t>
  </si>
  <si>
    <t>edgex-core-data</t>
  </si>
  <si>
    <t>22.12 MB</t>
  </si>
  <si>
    <t>24.87 MB</t>
  </si>
  <si>
    <t>5.21 %</t>
  </si>
  <si>
    <t>17.32 MB</t>
  </si>
  <si>
    <t>360.86 MB</t>
  </si>
  <si>
    <t>6.86 MB</t>
  </si>
  <si>
    <t>1.49 %</t>
  </si>
  <si>
    <t>38.77 MB</t>
  </si>
  <si>
    <t>2.57 %</t>
  </si>
  <si>
    <t>edgex-core-metadata</t>
  </si>
  <si>
    <t>26.35 MB</t>
  </si>
  <si>
    <t>18.07 MB</t>
  </si>
  <si>
    <t>18.48 MB</t>
  </si>
  <si>
    <t>18.06 MB</t>
  </si>
  <si>
    <t>6.81 MB</t>
  </si>
  <si>
    <t>6.59 MB</t>
  </si>
  <si>
    <t>1.43 %</t>
  </si>
  <si>
    <t>1.04 %</t>
  </si>
  <si>
    <t>17.44 MB</t>
  </si>
  <si>
    <t>1.30 %</t>
  </si>
  <si>
    <t>19.14 MB</t>
  </si>
  <si>
    <t>edgex-core-command</t>
  </si>
  <si>
    <t>19.13 MB</t>
  </si>
  <si>
    <t>5.73 MB</t>
  </si>
  <si>
    <t>14.65 MB</t>
  </si>
  <si>
    <t>2.25 %</t>
  </si>
  <si>
    <t>14.64 MB</t>
  </si>
  <si>
    <t>38.08 MB</t>
  </si>
  <si>
    <t>4.09 MB</t>
  </si>
  <si>
    <t>0.70 %</t>
  </si>
  <si>
    <t>0.00 %</t>
  </si>
  <si>
    <t>edgex-support-logging</t>
  </si>
  <si>
    <t>5.87 MB</t>
  </si>
  <si>
    <t>16.49 MB</t>
  </si>
  <si>
    <t>0.49 %</t>
  </si>
  <si>
    <t>15.69 MB</t>
  </si>
  <si>
    <t>6.77 MB</t>
  </si>
  <si>
    <t>2.16 %</t>
  </si>
  <si>
    <t>5.16 MB</t>
  </si>
  <si>
    <t>edgex-support-notifications</t>
  </si>
  <si>
    <t>15.41 MB</t>
  </si>
  <si>
    <t>18.24 MB</t>
  </si>
  <si>
    <t>2.79 MB</t>
  </si>
  <si>
    <t>4.76 MB</t>
  </si>
  <si>
    <t>0.19 %</t>
  </si>
  <si>
    <t>3.43 MB</t>
  </si>
  <si>
    <t>1.60 %</t>
  </si>
  <si>
    <t>17.26 MB</t>
  </si>
  <si>
    <t>16.52 MB</t>
  </si>
  <si>
    <t>edgex-support-scheduler</t>
  </si>
  <si>
    <t>4.92 MB</t>
  </si>
  <si>
    <t>5.96 MB</t>
  </si>
  <si>
    <t>17.58 MB</t>
  </si>
  <si>
    <t>1.52 %</t>
  </si>
  <si>
    <t>0.47 %</t>
  </si>
  <si>
    <t>4.45 MB</t>
  </si>
  <si>
    <t>1.50 %</t>
  </si>
  <si>
    <t>19.17 MB</t>
  </si>
  <si>
    <t>18.42 MB</t>
  </si>
  <si>
    <t>3.90 MB</t>
  </si>
  <si>
    <t>1.48 %</t>
  </si>
  <si>
    <t>edgex-export-client</t>
  </si>
  <si>
    <t>3.21 MB</t>
  </si>
  <si>
    <t>18.51 MB</t>
  </si>
  <si>
    <t>0.50 %</t>
  </si>
  <si>
    <t>3.62 MB</t>
  </si>
  <si>
    <t>2.07 %</t>
  </si>
  <si>
    <t>18.31 MB</t>
  </si>
  <si>
    <t>17.30 MB</t>
  </si>
  <si>
    <t>18.30 MB</t>
  </si>
  <si>
    <t>3.72 MB</t>
  </si>
  <si>
    <t>3.01 MB</t>
  </si>
  <si>
    <t>4.73 MB</t>
  </si>
  <si>
    <t>1.59 %</t>
  </si>
  <si>
    <t>1.29 %</t>
  </si>
  <si>
    <t>0.53 %</t>
  </si>
  <si>
    <t>edgex-export-distro</t>
  </si>
  <si>
    <t>23.01 MB</t>
  </si>
  <si>
    <t>24.28 MB</t>
  </si>
  <si>
    <t>15.46 MB</t>
  </si>
  <si>
    <t>4.93 MB</t>
  </si>
  <si>
    <t>16.42 MB</t>
  </si>
  <si>
    <t>4.20 MB</t>
  </si>
  <si>
    <t>3.10 MB</t>
  </si>
  <si>
    <t>edgex-support-rulesengine</t>
  </si>
  <si>
    <t>149.25 MB</t>
  </si>
  <si>
    <t>0.48 %</t>
  </si>
  <si>
    <t>66.48 MB</t>
  </si>
  <si>
    <t>145.14 MB</t>
  </si>
  <si>
    <t>225.87 MB</t>
  </si>
  <si>
    <t>0.37 %</t>
  </si>
  <si>
    <t>229.43 MB</t>
  </si>
  <si>
    <t>edgex-device-virtual</t>
  </si>
  <si>
    <t>19.88 MB</t>
  </si>
  <si>
    <t>19.85 MB</t>
  </si>
  <si>
    <t>7.26 MB</t>
  </si>
  <si>
    <t>3.58 MB</t>
  </si>
  <si>
    <t>0.08 %</t>
  </si>
  <si>
    <t>18.77 MB</t>
  </si>
  <si>
    <t>18.75 MB</t>
  </si>
  <si>
    <t>Resource usage using Redis:</t>
  </si>
  <si>
    <t>7.84 MB</t>
  </si>
  <si>
    <t>214.83 MB</t>
  </si>
  <si>
    <t>0.13 %</t>
  </si>
  <si>
    <t>20.25 MB</t>
  </si>
  <si>
    <t>5.60 %</t>
  </si>
  <si>
    <t>edgex-redis</t>
  </si>
  <si>
    <t>6.51 MB</t>
  </si>
  <si>
    <t>29.33 MB</t>
  </si>
  <si>
    <t>2.15 MB</t>
  </si>
  <si>
    <t>0.40 %</t>
  </si>
  <si>
    <t>Startup time:</t>
  </si>
  <si>
    <t>5.99 MB</t>
  </si>
  <si>
    <t>Startup time(Binary)</t>
  </si>
  <si>
    <t>Startup time(Container+Binary)</t>
  </si>
  <si>
    <t>5.42 MB</t>
  </si>
  <si>
    <t>Startup time(Binary) 
without creating container</t>
  </si>
  <si>
    <t>1.70 %</t>
  </si>
  <si>
    <t>Startup time(Container+Binary)
without creating container</t>
  </si>
  <si>
    <t>3.34 MB</t>
  </si>
  <si>
    <t>211.747806ms</t>
  </si>
  <si>
    <t>32.525734424591064 seconds</t>
  </si>
  <si>
    <t>243.946657ms</t>
  </si>
  <si>
    <t>27.510640144348145 seconds</t>
  </si>
  <si>
    <t>4.83 MB</t>
  </si>
  <si>
    <t>155.026107ms</t>
  </si>
  <si>
    <t>33.84941053390503 seconds</t>
  </si>
  <si>
    <t>236.629987ms</t>
  </si>
  <si>
    <t>25.563748121261597 seconds</t>
  </si>
  <si>
    <t>3.67 MB</t>
  </si>
  <si>
    <t>1.41 %</t>
  </si>
  <si>
    <t>139.670482ms</t>
  </si>
  <si>
    <t>37.436378479003906 seconds</t>
  </si>
  <si>
    <t>23.38 MB</t>
  </si>
  <si>
    <t>4.10 %</t>
  </si>
  <si>
    <t>71.932228ms</t>
  </si>
  <si>
    <t>3.53 MB</t>
  </si>
  <si>
    <t>29.561239004135132 seconds</t>
  </si>
  <si>
    <t>29.09 MB</t>
  </si>
  <si>
    <t>162.979349ms</t>
  </si>
  <si>
    <t>28.507367372512817 seconds</t>
  </si>
  <si>
    <t>135.802955ms</t>
  </si>
  <si>
    <t>21.0120530128479 seconds</t>
  </si>
  <si>
    <t>2.59 MB</t>
  </si>
  <si>
    <t>3.60 MB</t>
  </si>
  <si>
    <t>1.73 %</t>
  </si>
  <si>
    <t>173.423941ms</t>
  </si>
  <si>
    <t>34.4008264541626 seconds</t>
  </si>
  <si>
    <t>168.138642ms</t>
  </si>
  <si>
    <t>27.777482986450195 seconds</t>
  </si>
  <si>
    <t>6.75 MB</t>
  </si>
  <si>
    <t>249.608932ms</t>
  </si>
  <si>
    <t>4.67 %</t>
  </si>
  <si>
    <t>39.83590745925903 seconds</t>
  </si>
  <si>
    <t>126.762562ms</t>
  </si>
  <si>
    <t>4.14 MB</t>
  </si>
  <si>
    <t>30.012258052825928 seconds</t>
  </si>
  <si>
    <t>0.57 %</t>
  </si>
  <si>
    <t>99.704084ms</t>
  </si>
  <si>
    <t>35.84709143638611 seconds</t>
  </si>
  <si>
    <t>69.438553ms</t>
  </si>
  <si>
    <t>6.53 MB</t>
  </si>
  <si>
    <t>30.338637113571167 seconds</t>
  </si>
  <si>
    <t>215.33 MB</t>
  </si>
  <si>
    <t>1.168394736s</t>
  </si>
  <si>
    <t>40.67153239250183 seconds</t>
  </si>
  <si>
    <t>0.26 %</t>
  </si>
  <si>
    <t>1.402967021s</t>
  </si>
  <si>
    <t>35.25730109214783 seconds</t>
  </si>
  <si>
    <t>4.41 MB</t>
  </si>
  <si>
    <t>7.25 MB</t>
  </si>
  <si>
    <t>Startup time using Mongo with security:</t>
  </si>
  <si>
    <t>5.41 MB</t>
  </si>
  <si>
    <t>28.177 seconds</t>
  </si>
  <si>
    <t>1.75 %</t>
  </si>
  <si>
    <t>72.94132041931152 seconds</t>
  </si>
  <si>
    <t>27.311 seconds</t>
  </si>
  <si>
    <t>67.14859008789062 seconds</t>
  </si>
  <si>
    <t>4.54 MB</t>
  </si>
  <si>
    <t>718.544507ms</t>
  </si>
  <si>
    <t>42.43839144706726 seconds</t>
  </si>
  <si>
    <t>667.512657ms</t>
  </si>
  <si>
    <t>36.37882113456726 seconds</t>
  </si>
  <si>
    <t>Total startup time</t>
  </si>
  <si>
    <t>59.30788803100586 seconds</t>
  </si>
  <si>
    <t>41.3187620639801 seconds</t>
  </si>
  <si>
    <t>58.9203839302063 seconds</t>
  </si>
  <si>
    <t>39.1203179359436 seconds</t>
  </si>
  <si>
    <t>67.25502610206604 seconds</t>
  </si>
  <si>
    <t>47.04443693161011 seconds</t>
  </si>
  <si>
    <t>51.84391403198242 seconds</t>
  </si>
  <si>
    <t>32.401840925216675 seconds</t>
  </si>
  <si>
    <t>56.48803997039795 seconds</t>
  </si>
  <si>
    <t>42.24447298049927 seconds</t>
  </si>
  <si>
    <t>67.41386795043945 seconds</t>
  </si>
  <si>
    <t>44.6540629863739 seconds</t>
  </si>
  <si>
    <t>65.43522310256958 seconds</t>
  </si>
  <si>
    <t>1.62 %</t>
  </si>
  <si>
    <t>45.83474898338318 seconds</t>
  </si>
  <si>
    <t>75.87603998184204 seconds</t>
  </si>
  <si>
    <t>57.328325033187866 seconds</t>
  </si>
  <si>
    <t>4.32 MB</t>
  </si>
  <si>
    <t>55.842 seconds</t>
  </si>
  <si>
    <t>4.59 MB</t>
  </si>
  <si>
    <t>1.64 %</t>
  </si>
  <si>
    <t>Startup time (no security):</t>
  </si>
  <si>
    <t>5.18 MB</t>
  </si>
  <si>
    <t>0.74 %</t>
  </si>
  <si>
    <t>137.1186559200287 seconds</t>
  </si>
  <si>
    <t>55.052 seconds</t>
  </si>
  <si>
    <t>115.47908091545105 seconds</t>
  </si>
  <si>
    <t>227.65 MB</t>
  </si>
  <si>
    <t>0.31 %</t>
  </si>
  <si>
    <t>218.709834ms</t>
  </si>
  <si>
    <t>78.927973985672 seconds</t>
  </si>
  <si>
    <t>20.669952869415283 seconds</t>
  </si>
  <si>
    <t>211.005541ms</t>
  </si>
  <si>
    <t>7.96 MB</t>
  </si>
  <si>
    <t>57.62300491333008 seconds</t>
  </si>
  <si>
    <t>17.038314819335938 seconds</t>
  </si>
  <si>
    <t>137.741802ms</t>
  </si>
  <si>
    <t>20.43379282951355 seconds</t>
  </si>
  <si>
    <t>213.300642ms</t>
  </si>
  <si>
    <t>17.567871809005737 seconds</t>
  </si>
  <si>
    <t>Startup time using Mongo without security:</t>
  </si>
  <si>
    <t>49.722155ms</t>
  </si>
  <si>
    <t>24.220537900924683 seconds</t>
  </si>
  <si>
    <t>68.434868ms</t>
  </si>
  <si>
    <t>20.81332278251648 seconds</t>
  </si>
  <si>
    <t>270.462386ms</t>
  </si>
  <si>
    <t>14.451056957244873 seconds</t>
  </si>
  <si>
    <t>166.643071ms</t>
  </si>
  <si>
    <t>2.04979078s</t>
  </si>
  <si>
    <t>11.271315813064575 seconds</t>
  </si>
  <si>
    <t>92.58399176597595 seconds</t>
  </si>
  <si>
    <t>945.180232ms</t>
  </si>
  <si>
    <t>77.64146161079407 seconds</t>
  </si>
  <si>
    <t>87.804174ms</t>
  </si>
  <si>
    <t>37.938568115234375 seconds</t>
  </si>
  <si>
    <t>19.495831966400146 seconds</t>
  </si>
  <si>
    <t>74.024083ms</t>
  </si>
  <si>
    <t>30.6693377494812 seconds</t>
  </si>
  <si>
    <t>2.959030494s</t>
  </si>
  <si>
    <t>19.013393878936768 seconds</t>
  </si>
  <si>
    <t>92.59807777404785 seconds</t>
  </si>
  <si>
    <t>1.675435947s</t>
  </si>
  <si>
    <t>77.53452467918396 seconds</t>
  </si>
  <si>
    <t>269.786758ms</t>
  </si>
  <si>
    <t>41.57415509223938 seconds</t>
  </si>
  <si>
    <t>989.763615ms</t>
  </si>
  <si>
    <t>22.436725854873657 seconds</t>
  </si>
  <si>
    <t>31.848432779312134 seconds</t>
  </si>
  <si>
    <t>101.56737279891968 seconds</t>
  </si>
  <si>
    <t>177.588362ms</t>
  </si>
  <si>
    <t>311.027178ms</t>
  </si>
  <si>
    <t>19.976869821548462 seconds</t>
  </si>
  <si>
    <t>82.18991351127625 seconds</t>
  </si>
  <si>
    <t>45.935307025909424 seconds</t>
  </si>
  <si>
    <t>105.721311ms</t>
  </si>
  <si>
    <t>36.26100277900696 seconds</t>
  </si>
  <si>
    <t>24.48671293258667 seconds</t>
  </si>
  <si>
    <t>5.531409885s</t>
  </si>
  <si>
    <t>68.8505756855011 seconds</t>
  </si>
  <si>
    <t>135.678724ms</t>
  </si>
  <si>
    <t>10.481451764s</t>
  </si>
  <si>
    <t>20.691951990127563 seconds</t>
  </si>
  <si>
    <t>62.180991649627686 seconds</t>
  </si>
  <si>
    <t>31.319793939590454 seconds</t>
  </si>
  <si>
    <t>21.24169898033142 seconds</t>
  </si>
  <si>
    <t>1.120240762s</t>
  </si>
  <si>
    <t>28.884397745132446 seconds</t>
  </si>
  <si>
    <t>1.062577123s</t>
  </si>
  <si>
    <t>24.74195384979248 seconds</t>
  </si>
  <si>
    <t>40.612534046173096 seconds</t>
  </si>
  <si>
    <t>988.115701ms</t>
  </si>
  <si>
    <t>30.032980918884277 seconds</t>
  </si>
  <si>
    <t>92.33636665344238 seconds</t>
  </si>
  <si>
    <t>1.486770885s</t>
  </si>
  <si>
    <t>39.324 seconds</t>
  </si>
  <si>
    <t>76.97435760498047 seconds</t>
  </si>
  <si>
    <t>49.576029777526855 seconds</t>
  </si>
  <si>
    <t>36.225 seconds</t>
  </si>
  <si>
    <t>40.1566059589386 seconds</t>
  </si>
  <si>
    <t>44.37347197532654 seconds</t>
  </si>
  <si>
    <t>30.44274878501892 seconds</t>
  </si>
  <si>
    <t>829.931492ms</t>
  </si>
  <si>
    <t>681.331569ms</t>
  </si>
  <si>
    <t>93.8345878124237 seconds</t>
  </si>
  <si>
    <t>28.157054901123047 seconds</t>
  </si>
  <si>
    <t>1.535971361s</t>
  </si>
  <si>
    <t>349.717261ms</t>
  </si>
  <si>
    <t>77.56188654899597 seconds</t>
  </si>
  <si>
    <t>24.126617908477783 seconds</t>
  </si>
  <si>
    <t>624.873058ms</t>
  </si>
  <si>
    <t>101.83482384681702 seconds</t>
  </si>
  <si>
    <t>416.416108ms</t>
  </si>
  <si>
    <t>84.17036366462708 seconds</t>
  </si>
  <si>
    <t>2.265583554s</t>
  </si>
  <si>
    <t>Startup time using Redis (no security):</t>
  </si>
  <si>
    <t>128.88105273246765 seconds</t>
  </si>
  <si>
    <t>1.730837962s</t>
  </si>
  <si>
    <t>44.33975696563721 seconds</t>
  </si>
  <si>
    <t>90.942129611969 seconds</t>
  </si>
  <si>
    <t>35.07139587402344 seconds</t>
  </si>
  <si>
    <t>139.501 seconds</t>
  </si>
  <si>
    <t>183.07403564453125 seconds</t>
  </si>
  <si>
    <t>117.535 seconds</t>
  </si>
  <si>
    <t>50.45225691795349 seconds</t>
  </si>
  <si>
    <t>150.7472746372223 seconds</t>
  </si>
  <si>
    <t>40.89861989021301 seconds</t>
  </si>
  <si>
    <t>60.165419ms</t>
  </si>
  <si>
    <t>19.752404928207397 seconds</t>
  </si>
  <si>
    <t>8.545505835s</t>
  </si>
  <si>
    <t>440.540872ms</t>
  </si>
  <si>
    <t>134.94126772880554 seconds</t>
  </si>
  <si>
    <t>10.95766282081604 seconds</t>
  </si>
  <si>
    <t>4.010031296s</t>
  </si>
  <si>
    <t>94.33507108688354 seconds</t>
  </si>
  <si>
    <t>91.87171053886414 seconds</t>
  </si>
  <si>
    <t>88.27203798294067 seconds</t>
  </si>
  <si>
    <t>82.645554ms</t>
  </si>
  <si>
    <t>21.478682041168213 seconds</t>
  </si>
  <si>
    <t>393.650335ms</t>
  </si>
  <si>
    <t>12.893594741821289 seconds</t>
  </si>
  <si>
    <t>51.98914694786072 seconds</t>
  </si>
  <si>
    <t>77.578409ms</t>
  </si>
  <si>
    <t>26.093183040618896 seconds</t>
  </si>
  <si>
    <t>61.624233ms</t>
  </si>
  <si>
    <t>41.473957777023315 seconds</t>
  </si>
  <si>
    <t>16.05096673965454 seconds</t>
  </si>
  <si>
    <t>Startup time using Redis without security:</t>
  </si>
  <si>
    <t>1.154842519s</t>
  </si>
  <si>
    <t>17.555706024169922 seconds</t>
  </si>
  <si>
    <t>1.172972832s</t>
  </si>
  <si>
    <t>8.531941890716553 seconds</t>
  </si>
  <si>
    <t>78.958194ms</t>
  </si>
  <si>
    <t>1.880236309s</t>
  </si>
  <si>
    <t>22.252092838287354 seconds</t>
  </si>
  <si>
    <t>81.10108804702759 seconds</t>
  </si>
  <si>
    <t>27.885156ms</t>
  </si>
  <si>
    <t>378.065394ms</t>
  </si>
  <si>
    <t>13.475253820419312 seconds</t>
  </si>
  <si>
    <t>46.416056632995605 seconds</t>
  </si>
  <si>
    <t>42.83212423324585 seconds</t>
  </si>
  <si>
    <t>30.031466484069824 seconds</t>
  </si>
  <si>
    <t>104.55638ms</t>
  </si>
  <si>
    <t>26.368340015411377 seconds</t>
  </si>
  <si>
    <t>278.246711ms</t>
  </si>
  <si>
    <t>122.765232ms</t>
  </si>
  <si>
    <t>82.60485005378723 seconds</t>
  </si>
  <si>
    <t>18.48944091796875 seconds</t>
  </si>
  <si>
    <t>219.269754ms</t>
  </si>
  <si>
    <t>44.01581025123596 seconds</t>
  </si>
  <si>
    <t>48.61475467681885 seconds</t>
  </si>
  <si>
    <t>29.06555438041687 seconds</t>
  </si>
  <si>
    <t>50.578216ms</t>
  </si>
  <si>
    <t>23.014530897140503 seconds</t>
  </si>
  <si>
    <t>675.051107ms</t>
  </si>
  <si>
    <t>24.95451ms</t>
  </si>
  <si>
    <t>13.862569808959961 seconds</t>
  </si>
  <si>
    <t>49.85120224952698 seconds</t>
  </si>
  <si>
    <t>89.04524898529053 seconds</t>
  </si>
  <si>
    <t>36.92653942108154 seconds</t>
  </si>
  <si>
    <t>1.866884702s</t>
  </si>
  <si>
    <t>67.25461053848267 seconds</t>
  </si>
  <si>
    <t>1.056308784s</t>
  </si>
  <si>
    <t>28.138509035110474 seconds</t>
  </si>
  <si>
    <t>37.244463205337524 seconds</t>
  </si>
  <si>
    <t>1.080029948s</t>
  </si>
  <si>
    <t>22.967694520950317 seconds</t>
  </si>
  <si>
    <t>373.366743ms</t>
  </si>
  <si>
    <t>19.06254482269287 seconds</t>
  </si>
  <si>
    <t>70.79761409759521 seconds</t>
  </si>
  <si>
    <t>1.26553663s</t>
  </si>
  <si>
    <t>30.36383056640625 seconds</t>
  </si>
  <si>
    <t>45.633098125457764 seconds</t>
  </si>
  <si>
    <t>23.432 seconds</t>
  </si>
  <si>
    <t>30.280593395233154 seconds</t>
  </si>
  <si>
    <t>54.31387996673584 seconds</t>
  </si>
  <si>
    <t>1.367731831s</t>
  </si>
  <si>
    <t>25.057 seconds</t>
  </si>
  <si>
    <t>81.33560705184937 seconds</t>
  </si>
  <si>
    <t>46.192784786224365 seconds</t>
  </si>
  <si>
    <t>284.867638ms</t>
  </si>
  <si>
    <t>46.533931732177734 seconds</t>
  </si>
  <si>
    <t>51.33267021179199 seconds</t>
  </si>
  <si>
    <t>345.764668ms</t>
  </si>
  <si>
    <t>279.614388ms</t>
  </si>
  <si>
    <t>89.25771617889404 seconds</t>
  </si>
  <si>
    <t>29.930344820022583 seconds</t>
  </si>
  <si>
    <t>33.590964555740356 seconds</t>
  </si>
  <si>
    <t>1.957477816s</t>
  </si>
  <si>
    <t>268.567603ms</t>
  </si>
  <si>
    <t>67.33613467216492 seconds</t>
  </si>
  <si>
    <t>19.779281854629517 seconds</t>
  </si>
  <si>
    <t>1.195149852s</t>
  </si>
  <si>
    <t>47.97050714492798 seconds</t>
  </si>
  <si>
    <t>87.72649216651917 seconds</t>
  </si>
  <si>
    <t>309.154384ms</t>
  </si>
  <si>
    <t>34.68052649497986 seconds</t>
  </si>
  <si>
    <t>49.73171663284302 seconds</t>
  </si>
  <si>
    <t>1.824873281s</t>
  </si>
  <si>
    <t>56.347241163253784 seconds</t>
  </si>
  <si>
    <t>Startup time(exclude rulesengine):</t>
  </si>
  <si>
    <t>102.73026013374329 seconds</t>
  </si>
  <si>
    <t>2.43926398s</t>
  </si>
  <si>
    <t>39.33738851547241 seconds</t>
  </si>
  <si>
    <t>69.65725660324097 seconds</t>
  </si>
  <si>
    <t>72.187 seconds</t>
  </si>
  <si>
    <t>115.0007872581482 seconds</t>
  </si>
  <si>
    <t>185.78046107292175 seconds</t>
  </si>
  <si>
    <t>69.381 seconds</t>
  </si>
  <si>
    <t>147.85539770126343 seconds</t>
  </si>
  <si>
    <t>96.71994233131409 seconds</t>
  </si>
  <si>
    <t>7.216021443s</t>
  </si>
  <si>
    <t>110.62553405761719 seconds</t>
  </si>
  <si>
    <t>58.65682125091553 seconds</t>
  </si>
  <si>
    <t>3.408849457s</t>
  </si>
  <si>
    <t>76.09800052642822 seconds</t>
  </si>
  <si>
    <t>43.63112449645996 seconds</t>
  </si>
  <si>
    <t>264.165124ms</t>
  </si>
  <si>
    <t>28.03780722618103 seconds</t>
  </si>
  <si>
    <t>203.421023ms</t>
  </si>
  <si>
    <t>26.12225866317749 seconds</t>
  </si>
  <si>
    <t>Startup time using Mongo without security (exclude rulesengine):</t>
  </si>
  <si>
    <t>Startup time using Mongo with security(exclude rulesengine):</t>
  </si>
  <si>
    <t>539.871876ms</t>
  </si>
  <si>
    <t>26.378807306289673 seconds</t>
  </si>
  <si>
    <t>235.852784ms</t>
  </si>
  <si>
    <t>22.73967170715332 seconds</t>
  </si>
  <si>
    <t>Startup time(Binary)
without creating container</t>
  </si>
  <si>
    <t>64.32011032104492 seconds</t>
  </si>
  <si>
    <t>45.16799330711365 seconds</t>
  </si>
  <si>
    <t>119.367949ms</t>
  </si>
  <si>
    <t>30.601248264312744 seconds</t>
  </si>
  <si>
    <t>183.193022ms</t>
  </si>
  <si>
    <t>62.86591029167175 seconds</t>
  </si>
  <si>
    <t>27.112708806991577 seconds</t>
  </si>
  <si>
    <t>60.515894651412964 seconds</t>
  </si>
  <si>
    <t>46.438432455062866 seconds</t>
  </si>
  <si>
    <t>42.40040826797485 seconds</t>
  </si>
  <si>
    <t>2.934241391s</t>
  </si>
  <si>
    <t>21.552126169204712 seconds</t>
  </si>
  <si>
    <t>302.103709ms</t>
  </si>
  <si>
    <t>69.58053731918335 seconds</t>
  </si>
  <si>
    <t>56.13958263397217 seconds</t>
  </si>
  <si>
    <t>19.1779568195343 seconds</t>
  </si>
  <si>
    <t>40.26829814910889 seconds</t>
  </si>
  <si>
    <t>48.95941925048828 seconds</t>
  </si>
  <si>
    <t>299.740827ms</t>
  </si>
  <si>
    <t>65.37675070762634 seconds</t>
  </si>
  <si>
    <t>27.819205284118652 seconds</t>
  </si>
  <si>
    <t>57.94479942321777 seconds</t>
  </si>
  <si>
    <t>45.572975158691406 seconds</t>
  </si>
  <si>
    <t>106.876423ms</t>
  </si>
  <si>
    <t>25.923863649368286 seconds</t>
  </si>
  <si>
    <t>35.640467405319214 seconds</t>
  </si>
  <si>
    <t>41.37283658981323 seconds</t>
  </si>
  <si>
    <t>32.20257306098938 seconds</t>
  </si>
  <si>
    <t>64.29667139053345 seconds</t>
  </si>
  <si>
    <t>302.052955ms</t>
  </si>
  <si>
    <t>31.55531930923462 seconds</t>
  </si>
  <si>
    <t>46.22058629989624 seconds</t>
  </si>
  <si>
    <t>264.040365ms</t>
  </si>
  <si>
    <t>27.17026162147522 seconds</t>
  </si>
  <si>
    <t>59.54512977600098 seconds</t>
  </si>
  <si>
    <t>41.834402084350586 seconds</t>
  </si>
  <si>
    <t>63.77667570114136 seconds</t>
  </si>
  <si>
    <t>47.221779108047485 seconds</t>
  </si>
  <si>
    <t>65.55513167381287 seconds</t>
  </si>
  <si>
    <t>48.59794020652771 seconds</t>
  </si>
  <si>
    <t>71.49586176872253 seconds</t>
  </si>
  <si>
    <t>52.80646324157715 seconds</t>
  </si>
  <si>
    <t>71.930069ms</t>
  </si>
  <si>
    <t>31.83686327934265 seconds</t>
  </si>
  <si>
    <t>95.247198ms</t>
  </si>
  <si>
    <t>28.82260274887085 seconds</t>
  </si>
  <si>
    <t>71.99656367301941 seconds</t>
  </si>
  <si>
    <t>52.04183912277222 seconds</t>
  </si>
  <si>
    <t>1.137278139s</t>
  </si>
  <si>
    <t>35.677542209625244 seconds</t>
  </si>
  <si>
    <t>1.204511853s</t>
  </si>
  <si>
    <t>32.00347375869751 seconds</t>
  </si>
  <si>
    <t>601.041686ms</t>
  </si>
  <si>
    <t>34.82762622833252 seconds</t>
  </si>
  <si>
    <t>332.16743ms</t>
  </si>
  <si>
    <t>30.488662719726562 seconds</t>
  </si>
  <si>
    <t>Startup time (exclude rulesengine and no security):</t>
  </si>
  <si>
    <t>58.551703453063965 seconds</t>
  </si>
  <si>
    <t>44.87284827232361 seconds</t>
  </si>
  <si>
    <t>116.605714ms</t>
  </si>
  <si>
    <t>13.922560453414917 seconds</t>
  </si>
  <si>
    <t>151.998038ms</t>
  </si>
  <si>
    <t>12.935328245162964 seconds</t>
  </si>
  <si>
    <t>70.12317442893982 seconds</t>
  </si>
  <si>
    <t>155.501573ms</t>
  </si>
  <si>
    <t>13.457785367965698 seconds</t>
  </si>
  <si>
    <t>50.04385542869568 seconds</t>
  </si>
  <si>
    <t>329.668487ms</t>
  </si>
  <si>
    <t>10.835126161575317 seconds</t>
  </si>
  <si>
    <t>42.125928ms</t>
  </si>
  <si>
    <t>15.563961505889893 seconds</t>
  </si>
  <si>
    <t>75.75612425804138 seconds</t>
  </si>
  <si>
    <t>47.384378ms</t>
  </si>
  <si>
    <t>13.164405345916748 seconds</t>
  </si>
  <si>
    <t>54.45050024986267 seconds</t>
  </si>
  <si>
    <t>5.21683808s</t>
  </si>
  <si>
    <t>13.52577543258667 seconds</t>
  </si>
  <si>
    <t>1.304702659s</t>
  </si>
  <si>
    <t>8.33035922050476 seconds</t>
  </si>
  <si>
    <t>77.58825325965881 seconds</t>
  </si>
  <si>
    <t>54.33657240867615 seconds</t>
  </si>
  <si>
    <t>50.891307ms</t>
  </si>
  <si>
    <t>13.658108472824097 seconds</t>
  </si>
  <si>
    <t>74.890982ms</t>
  </si>
  <si>
    <t>12.773102283477783 seconds</t>
  </si>
  <si>
    <t>262.642221ms</t>
  </si>
  <si>
    <t>13.36372447013855 seconds</t>
  </si>
  <si>
    <t>162.280743ms</t>
  </si>
  <si>
    <t>12.225768327713013 seconds</t>
  </si>
  <si>
    <t>Startup time using Redis without security(exclude rulesengine):</t>
  </si>
  <si>
    <t>69.276011ms</t>
  </si>
  <si>
    <t>15.895045518875122 seconds</t>
  </si>
  <si>
    <t>63.53911ms</t>
  </si>
  <si>
    <t>14.682859182357788 seconds</t>
  </si>
  <si>
    <t>1.095732475s</t>
  </si>
  <si>
    <t>18.96270442008972 seconds</t>
  </si>
  <si>
    <t>1.036362236s</t>
  </si>
  <si>
    <t>31.202776432037354 seconds</t>
  </si>
  <si>
    <t>16.882062196731567 seconds</t>
  </si>
  <si>
    <t>26.110524654388428 seconds</t>
  </si>
  <si>
    <t>338.923567ms</t>
  </si>
  <si>
    <t>502.803056ms</t>
  </si>
  <si>
    <t>53.351054191589355 seconds</t>
  </si>
  <si>
    <t>18.02793550491333 seconds</t>
  </si>
  <si>
    <t>32.65823745727539 seconds</t>
  </si>
  <si>
    <t>460.998106ms</t>
  </si>
  <si>
    <t>309.275707ms</t>
  </si>
  <si>
    <t>50.39883041381836 seconds</t>
  </si>
  <si>
    <t>23.934096574783325 seconds</t>
  </si>
  <si>
    <t>15.271834135055542 seconds</t>
  </si>
  <si>
    <t>294.799708ms</t>
  </si>
  <si>
    <t>35.93581748008728 seconds</t>
  </si>
  <si>
    <t>49.489646196365356 seconds</t>
  </si>
  <si>
    <t>29.70513367652893 seconds</t>
  </si>
  <si>
    <t>718.320581ms</t>
  </si>
  <si>
    <t>49.22589659690857 seconds</t>
  </si>
  <si>
    <t>25.346392393112183 seconds</t>
  </si>
  <si>
    <t>1.517669488s</t>
  </si>
  <si>
    <t>19.738091468811035 seconds</t>
  </si>
  <si>
    <t>Startup time using Redis (exclude rulesengine and no security):</t>
  </si>
  <si>
    <t>58.86598515510559 seconds</t>
  </si>
  <si>
    <t>715.65083ms</t>
  </si>
  <si>
    <t>56.64015746116638 seconds</t>
  </si>
  <si>
    <t>31.724525451660156 seconds</t>
  </si>
  <si>
    <t>24.101958513259888 seconds</t>
  </si>
  <si>
    <t>145.60515ms</t>
  </si>
  <si>
    <t>42.316232204437256 seconds</t>
  </si>
  <si>
    <t>30.415725469589233 seconds</t>
  </si>
  <si>
    <t>1.355143834s</t>
  </si>
  <si>
    <t>25.202449560165405 seconds</t>
  </si>
  <si>
    <t>40.60039758682251 seconds</t>
  </si>
  <si>
    <t>30.657555ms</t>
  </si>
  <si>
    <t>14.117435455322266 seconds</t>
  </si>
  <si>
    <t>35.49392652511597 seconds</t>
  </si>
  <si>
    <t>104.850744ms</t>
  </si>
  <si>
    <t>293.879901ms</t>
  </si>
  <si>
    <t>10.411756753921509 seconds</t>
  </si>
  <si>
    <t>28.79516363143921 seconds</t>
  </si>
  <si>
    <t>51.26325607299805 seconds</t>
  </si>
  <si>
    <t>906.285537ms</t>
  </si>
  <si>
    <t>48.02546548843384 seconds</t>
  </si>
  <si>
    <t>41.1539785861969 seconds</t>
  </si>
  <si>
    <t>29.780041ms</t>
  </si>
  <si>
    <t>15.235502481460571 seconds</t>
  </si>
  <si>
    <t>33.630128622055054 seconds</t>
  </si>
  <si>
    <t>57.126065ms</t>
  </si>
  <si>
    <t>629.3569ms</t>
  </si>
  <si>
    <t>12.66073489189148 seconds</t>
  </si>
  <si>
    <t>59.723143100738525 seconds</t>
  </si>
  <si>
    <t>40.24829339981079 seconds</t>
  </si>
  <si>
    <t>288.545258ms</t>
  </si>
  <si>
    <t>55.195099ms</t>
  </si>
  <si>
    <t>57.21237540245056 seconds</t>
  </si>
  <si>
    <t>34.41953253746033 seconds</t>
  </si>
  <si>
    <t>19.010063409805298 seconds</t>
  </si>
  <si>
    <t>176.364912ms</t>
  </si>
  <si>
    <t>16.33548069000244 seconds</t>
  </si>
  <si>
    <t>269.447308ms</t>
  </si>
  <si>
    <t>60.16674208641052 seconds</t>
  </si>
  <si>
    <t>326.188749ms</t>
  </si>
  <si>
    <t>1.098274058s</t>
  </si>
  <si>
    <t>54.42383646965027 seconds</t>
  </si>
  <si>
    <t>Startup time using Redis without security (exclude rulesengine):</t>
  </si>
  <si>
    <t>10.794612407684326 seconds</t>
  </si>
  <si>
    <t>1.183229583s</t>
  </si>
  <si>
    <t>8.52714467048645 seconds</t>
  </si>
  <si>
    <t>2.044974841s</t>
  </si>
  <si>
    <t>73.79197120666504 seconds</t>
  </si>
  <si>
    <t>1.47567915s</t>
  </si>
  <si>
    <t>60.96700048446655 seconds</t>
  </si>
  <si>
    <t>45.821623ms</t>
  </si>
  <si>
    <t>14.20534348487854 seconds</t>
  </si>
  <si>
    <t>36.130731ms</t>
  </si>
  <si>
    <t>5.193201397s</t>
  </si>
  <si>
    <t>30.95302391052246 seconds</t>
  </si>
  <si>
    <t>12.478157758712769 seconds</t>
  </si>
  <si>
    <t>77.75865721702576 seconds</t>
  </si>
  <si>
    <t>3.510764046s</t>
  </si>
  <si>
    <t>25.71847891807556 seconds</t>
  </si>
  <si>
    <t>75.06968951225281 seconds</t>
  </si>
  <si>
    <t>140.959766ms</t>
  </si>
  <si>
    <t>19.438088417053223 seconds</t>
  </si>
  <si>
    <t>39.242739ms</t>
  </si>
  <si>
    <t>31.969071865081787 seconds</t>
  </si>
  <si>
    <t>17.29482889175415 seconds</t>
  </si>
  <si>
    <t>26.808334827423096 seconds</t>
  </si>
  <si>
    <t>29.381474ms</t>
  </si>
  <si>
    <t>16.465426445007324 seconds</t>
  </si>
  <si>
    <t>37.549866914749146 seconds</t>
  </si>
  <si>
    <t>Startup time using Redis(deploy one by one):</t>
  </si>
  <si>
    <t>33.083595ms</t>
  </si>
  <si>
    <t>33.1673789024353 seconds</t>
  </si>
  <si>
    <t>13.54513168334961 seconds</t>
  </si>
  <si>
    <t>25.256231784820557 seconds</t>
  </si>
  <si>
    <t>19.429451942443848 seconds</t>
  </si>
  <si>
    <t>1.036388192s</t>
  </si>
  <si>
    <t>21.661317586898804 seconds</t>
  </si>
  <si>
    <t>1.067264238s</t>
  </si>
  <si>
    <t>18.51891779899597 seconds</t>
  </si>
  <si>
    <t>287.766374ms</t>
  </si>
  <si>
    <t>22.346258401870728 seconds</t>
  </si>
  <si>
    <t>215.656158ms</t>
  </si>
  <si>
    <t>20.360679864883423 seconds</t>
  </si>
  <si>
    <t>Startup time using Mongo (deploy one by one):</t>
  </si>
  <si>
    <t>68.279177ms</t>
  </si>
  <si>
    <t>5.44985032081604 seconds</t>
  </si>
  <si>
    <t>72.37944ms</t>
  </si>
  <si>
    <t>3.9505655765533447 seconds</t>
  </si>
  <si>
    <t>59.586141ms</t>
  </si>
  <si>
    <t>95.197869ms</t>
  </si>
  <si>
    <t>5.548400163650513 seconds</t>
  </si>
  <si>
    <t>88.752424ms</t>
  </si>
  <si>
    <t>24.16040849685669 seconds</t>
  </si>
  <si>
    <t>4.0635786056518555 seconds</t>
  </si>
  <si>
    <t>2.095031691s</t>
  </si>
  <si>
    <t>33.07145690917969 seconds</t>
  </si>
  <si>
    <t>16.148863315582275 seconds</t>
  </si>
  <si>
    <t>27.3846ms</t>
  </si>
  <si>
    <t>27.91017484664917 seconds</t>
  </si>
  <si>
    <t>5.451380968093872 seconds</t>
  </si>
  <si>
    <t>44.109618ms</t>
  </si>
  <si>
    <t>119.47699ms</t>
  </si>
  <si>
    <t>3.944617748260498 seconds</t>
  </si>
  <si>
    <t>21.01856756210327 seconds</t>
  </si>
  <si>
    <t>38.53874397277832 seconds</t>
  </si>
  <si>
    <t>229.325997ms</t>
  </si>
  <si>
    <t>13.730934619903564 seconds</t>
  </si>
  <si>
    <t>104.557897ms</t>
  </si>
  <si>
    <t>32.375319957733154 seconds</t>
  </si>
  <si>
    <t>4.862506628036499 seconds</t>
  </si>
  <si>
    <t>70.514941ms</t>
  </si>
  <si>
    <t>4.921335220336914 seconds</t>
  </si>
  <si>
    <t>134.654551ms</t>
  </si>
  <si>
    <t>20.672703504562378 seconds</t>
  </si>
  <si>
    <t>35.42156982421875 seconds</t>
  </si>
  <si>
    <t>103.634875ms</t>
  </si>
  <si>
    <t>34.469067ms</t>
  </si>
  <si>
    <t>31.16693377494812 seconds</t>
  </si>
  <si>
    <t>13.990838050842285 seconds</t>
  </si>
  <si>
    <t>5.382681369781494 seconds</t>
  </si>
  <si>
    <t>31.310771ms</t>
  </si>
  <si>
    <t>4.041258335113525 seconds</t>
  </si>
  <si>
    <t>43.391597747802734 seconds</t>
  </si>
  <si>
    <t>73.782734ms</t>
  </si>
  <si>
    <t>106.485022ms</t>
  </si>
  <si>
    <t>27.115009546279907 seconds</t>
  </si>
  <si>
    <t>38.89554786682129 seconds</t>
  </si>
  <si>
    <t>6.7195329666137695 seconds</t>
  </si>
  <si>
    <t>98.693497ms</t>
  </si>
  <si>
    <t>206.32356ms</t>
  </si>
  <si>
    <t>14.063698768615723 seconds</t>
  </si>
  <si>
    <t>5.6387245655059814 seconds</t>
  </si>
  <si>
    <t>45.53048777580261 seconds</t>
  </si>
  <si>
    <t>39.330633878707886 seconds</t>
  </si>
  <si>
    <t>146.414162ms</t>
  </si>
  <si>
    <t>19.48364543914795 seconds</t>
  </si>
  <si>
    <t>24.279 seconds</t>
  </si>
  <si>
    <t>83.171702ms</t>
  </si>
  <si>
    <t>31.562517404556274 seconds</t>
  </si>
  <si>
    <t>13.71599793434143 seconds</t>
  </si>
  <si>
    <t>23.092 seconds</t>
  </si>
  <si>
    <t>29.673720598220825 seconds</t>
  </si>
  <si>
    <t>302.04183ms</t>
  </si>
  <si>
    <t>26.360559701919556 seconds</t>
  </si>
  <si>
    <t>34.795851ms</t>
  </si>
  <si>
    <t>2.532288016s</t>
  </si>
  <si>
    <t>5.45614218711853 seconds</t>
  </si>
  <si>
    <t>19.221946954727173 seconds</t>
  </si>
  <si>
    <t>37.169975ms</t>
  </si>
  <si>
    <t>3.748357057571411 seconds</t>
  </si>
  <si>
    <t>14.97071623802185 seconds</t>
  </si>
  <si>
    <t>1.046990754s</t>
  </si>
  <si>
    <t>11.862028121948242 seconds</t>
  </si>
  <si>
    <t>66.26 seconds</t>
  </si>
  <si>
    <t>6.589560031890869 seconds</t>
  </si>
  <si>
    <t>90.6702299118042 seconds</t>
  </si>
  <si>
    <t>1.046478112s</t>
  </si>
  <si>
    <t>5.093266010284424 seconds</t>
  </si>
  <si>
    <t>66.891 seconds</t>
  </si>
  <si>
    <t>86.82709622383118 seconds</t>
  </si>
  <si>
    <t>14.72551155090332 seconds</t>
  </si>
  <si>
    <t>336.813871ms</t>
  </si>
  <si>
    <t>6.024591445922852 seconds</t>
  </si>
  <si>
    <t>11.275583505630493 seconds</t>
  </si>
  <si>
    <t>213.897089ms</t>
  </si>
  <si>
    <t>4.1692399978637695 seconds</t>
  </si>
  <si>
    <t>192.016692ms</t>
  </si>
  <si>
    <t>Startup time using Redis (deploy one by one):</t>
  </si>
  <si>
    <t>15.079585075378418 seconds</t>
  </si>
  <si>
    <t>20.381031274795532 seconds</t>
  </si>
  <si>
    <t>99.557342ms</t>
  </si>
  <si>
    <t>11.493017196655273 seconds</t>
  </si>
  <si>
    <t>13.781105279922485 seconds</t>
  </si>
  <si>
    <t>14.227190971374512 seconds</t>
  </si>
  <si>
    <t>11.787714004516602 seconds</t>
  </si>
  <si>
    <t>1.16805198s</t>
  </si>
  <si>
    <t>20.48181390762329 seconds</t>
  </si>
  <si>
    <t>1.122758854s</t>
  </si>
  <si>
    <t>32.157052ms</t>
  </si>
  <si>
    <t>15.458661317825317 seconds</t>
  </si>
  <si>
    <t>14.467178583145142 seconds</t>
  </si>
  <si>
    <t>5.581369161605835 seconds</t>
  </si>
  <si>
    <t>30.024319ms</t>
  </si>
  <si>
    <t>11.476103067398071 seconds</t>
  </si>
  <si>
    <t>1.317228986s</t>
  </si>
  <si>
    <t>3.820844888687134 seconds</t>
  </si>
  <si>
    <t>26.981719970703125 seconds</t>
  </si>
  <si>
    <t>1.120090605s</t>
  </si>
  <si>
    <t>17.724743366241455 seconds</t>
  </si>
  <si>
    <t>19.05409336090088 seconds</t>
  </si>
  <si>
    <t>28.398806ms</t>
  </si>
  <si>
    <t>14.901482582092285 seconds</t>
  </si>
  <si>
    <t>5.501894474029541 seconds</t>
  </si>
  <si>
    <t>29.462366ms</t>
  </si>
  <si>
    <t>3.7993814945220947 seconds</t>
  </si>
  <si>
    <t>52.939 seconds</t>
  </si>
  <si>
    <t>72.1869695186615 seconds</t>
  </si>
  <si>
    <t>50.761 seconds</t>
  </si>
  <si>
    <t>26.897259ms</t>
  </si>
  <si>
    <t>Startup time using Mongo(deploy one by one):</t>
  </si>
  <si>
    <t>67.2396228313446 seconds</t>
  </si>
  <si>
    <t>5.417740345001221 seconds</t>
  </si>
  <si>
    <t>34.181486ms</t>
  </si>
  <si>
    <t>3.9088494777679443 seconds</t>
  </si>
  <si>
    <t>14.90073037147522 seconds</t>
  </si>
  <si>
    <t>38.741283ms</t>
  </si>
  <si>
    <t>4.824187517166138 seconds</t>
  </si>
  <si>
    <t>12.348222255706787 seconds</t>
  </si>
  <si>
    <t>30.722789ms</t>
  </si>
  <si>
    <t>4.723677635192871 seconds</t>
  </si>
  <si>
    <t>15.916998147964478 seconds</t>
  </si>
  <si>
    <t>331.905506ms</t>
  </si>
  <si>
    <t>13.280555725097656 seconds</t>
  </si>
  <si>
    <t>43.120109ms</t>
  </si>
  <si>
    <t>23.149206161499023 seconds</t>
  </si>
  <si>
    <t>5.488271236419678 seconds</t>
  </si>
  <si>
    <t>281.080917ms</t>
  </si>
  <si>
    <t>26.499821ms</t>
  </si>
  <si>
    <t>20.887975692749023 seconds</t>
  </si>
  <si>
    <t>16.09994149208069 seconds</t>
  </si>
  <si>
    <t>3.8379461765289307 seconds</t>
  </si>
  <si>
    <t>13.072793006896973 seconds</t>
  </si>
  <si>
    <t>313.399705ms</t>
  </si>
  <si>
    <t>41.661162ms</t>
  </si>
  <si>
    <t>6.607355356216431 seconds</t>
  </si>
  <si>
    <t>22.124562740325928 seconds</t>
  </si>
  <si>
    <t>336.483327ms</t>
  </si>
  <si>
    <t>1.458089516s</t>
  </si>
  <si>
    <t>5.730551481246948 seconds</t>
  </si>
  <si>
    <t>22.51213049888611 seconds</t>
  </si>
  <si>
    <t>26.511 seconds</t>
  </si>
  <si>
    <t>135.150134ms</t>
  </si>
  <si>
    <t>33.87862181663513 seconds</t>
  </si>
  <si>
    <t>20.967628240585327 seconds</t>
  </si>
  <si>
    <t>23.587 seconds</t>
  </si>
  <si>
    <t>139.619467ms</t>
  </si>
  <si>
    <t>15.119553565979004 seconds</t>
  </si>
  <si>
    <t>30.20223593711853 seconds</t>
  </si>
  <si>
    <t>19.410985708236694 seconds</t>
  </si>
  <si>
    <t>11.953656911849976 seconds</t>
  </si>
  <si>
    <t>29.87883ms</t>
  </si>
  <si>
    <t>5.320679426193237 seconds</t>
  </si>
  <si>
    <t>27.260722ms</t>
  </si>
  <si>
    <t>4.007440567016602 seconds</t>
  </si>
  <si>
    <t>15.011924266815186 seconds</t>
  </si>
  <si>
    <t>200.70308ms</t>
  </si>
  <si>
    <t>11.97984266281128 seconds</t>
  </si>
  <si>
    <t>23.019113302230835 seconds</t>
  </si>
  <si>
    <t>1.037759633s</t>
  </si>
  <si>
    <t>1.758186043s</t>
  </si>
  <si>
    <t>16.210197687149048 seconds</t>
  </si>
  <si>
    <t>6.441609144210815 seconds</t>
  </si>
  <si>
    <t>15.165651798248291 seconds</t>
  </si>
  <si>
    <t>1.032502224s</t>
  </si>
  <si>
    <t>4.93390154838562 seconds</t>
  </si>
  <si>
    <t>11.969743728637695 seconds</t>
  </si>
  <si>
    <t>196.477082ms</t>
  </si>
  <si>
    <t>18.329334259033203 seconds</t>
  </si>
  <si>
    <t>237.162696ms</t>
  </si>
  <si>
    <t>515.954444ms</t>
  </si>
  <si>
    <t>5.68579363822937 seconds</t>
  </si>
  <si>
    <t>189.120652ms</t>
  </si>
  <si>
    <t>17.483166217803955 seconds</t>
  </si>
  <si>
    <t>13.349154710769653 seconds</t>
  </si>
  <si>
    <t>4.014086723327637 seconds</t>
  </si>
  <si>
    <t>12.625281810760498 seconds</t>
  </si>
  <si>
    <t>357.444303ms</t>
  </si>
  <si>
    <t>Ping API latency:</t>
  </si>
  <si>
    <t>18.208897829055786 seconds</t>
  </si>
  <si>
    <t>299.340934ms</t>
  </si>
  <si>
    <t>14.74294638633728 seconds</t>
  </si>
  <si>
    <t>22.37951135635376 seconds</t>
  </si>
  <si>
    <t>response body</t>
  </si>
  <si>
    <t>11.872575044631958 seconds</t>
  </si>
  <si>
    <t>response time</t>
  </si>
  <si>
    <t>18.299813985824585 seconds</t>
  </si>
  <si>
    <t>66.815 seconds</t>
  </si>
  <si>
    <t>pong</t>
  </si>
  <si>
    <t>88.57676815986633 seconds</t>
  </si>
  <si>
    <t>16.139261722564697 seconds</t>
  </si>
  <si>
    <t>4.298 ms</t>
  </si>
  <si>
    <t>67.791 seconds</t>
  </si>
  <si>
    <t>88.80356287956238 seconds</t>
  </si>
  <si>
    <t>50.783 seconds</t>
  </si>
  <si>
    <t>70.14687585830688 seconds</t>
  </si>
  <si>
    <t>2.933 ms</t>
  </si>
  <si>
    <t>52.23 seconds</t>
  </si>
  <si>
    <t>68.95912075042725 seconds</t>
  </si>
  <si>
    <t>205.81408ms</t>
  </si>
  <si>
    <t>23.983838081359863 seconds</t>
  </si>
  <si>
    <t>179.430611ms</t>
  </si>
  <si>
    <t>6.292 ms</t>
  </si>
  <si>
    <t>15.220701694488525 seconds</t>
  </si>
  <si>
    <t>25.35138201713562 seconds</t>
  </si>
  <si>
    <t>11.975260972976685 seconds</t>
  </si>
  <si>
    <t>4.425 ms</t>
  </si>
  <si>
    <t>1.180412735s</t>
  </si>
  <si>
    <t>16.79201889038086 seconds</t>
  </si>
  <si>
    <t>22.85399031639099 seconds</t>
  </si>
  <si>
    <t>5.274 ms</t>
  </si>
  <si>
    <t>1.336515356s</t>
  </si>
  <si>
    <t>13.81741452217102 seconds</t>
  </si>
  <si>
    <t>21.87509536743164 seconds</t>
  </si>
  <si>
    <t>23.096 ms</t>
  </si>
  <si>
    <t>17.02987813949585 seconds</t>
  </si>
  <si>
    <t>2.929992399s</t>
  </si>
  <si>
    <t>25.17173743247986 seconds</t>
  </si>
  <si>
    <t>13.247725486755371 seconds</t>
  </si>
  <si>
    <t>2.026804799s</t>
  </si>
  <si>
    <t>20.498528003692627 seconds</t>
  </si>
  <si>
    <t>8.364 ms</t>
  </si>
  <si>
    <t>32.029 ms</t>
  </si>
  <si>
    <t>2.514 ms</t>
  </si>
  <si>
    <t>1.0.0</t>
  </si>
  <si>
    <t>2.485 ms</t>
  </si>
  <si>
    <t>Event exported time:</t>
  </si>
  <si>
    <t>Total average exported time: 36.142857142857146 ms</t>
  </si>
  <si>
    <t>26.59 ms</t>
  </si>
  <si>
    <t>12.772 ms</t>
  </si>
  <si>
    <t>15.224 ms</t>
  </si>
  <si>
    <t>8.773 ms</t>
  </si>
  <si>
    <t>7.744 ms</t>
  </si>
  <si>
    <t>8.586 ms</t>
  </si>
  <si>
    <t>12.486 ms</t>
  </si>
  <si>
    <t>8.721 ms</t>
  </si>
  <si>
    <t>14.916 ms</t>
  </si>
  <si>
    <t>9.233 ms</t>
  </si>
  <si>
    <t>24.653 ms</t>
  </si>
  <si>
    <t>19.187 ms</t>
  </si>
  <si>
    <t>14.378 ms</t>
  </si>
  <si>
    <t>Device</t>
  </si>
  <si>
    <t>10.134 ms</t>
  </si>
  <si>
    <t>7.7 ms</t>
  </si>
  <si>
    <t>8.047 ms</t>
  </si>
  <si>
    <t>7.957000000000001 ms</t>
  </si>
  <si>
    <t>7.986 ms</t>
  </si>
  <si>
    <t>Event exported time ( pushed - origin )</t>
  </si>
  <si>
    <t>7.911 ms</t>
  </si>
  <si>
    <t>7.91 ms</t>
  </si>
  <si>
    <t>Measure event exported time using Mongo:</t>
  </si>
  <si>
    <t>The table shows end to end period of the 5 events as calculation samples extraced from core-data according to the 3 device names</t>
  </si>
  <si>
    <t>Total average exported time: 41.266666666666666 ms</t>
  </si>
  <si>
    <t>Total average exported time: 39.86666666666667 ms</t>
  </si>
  <si>
    <t>Random-Integer-Device</t>
  </si>
  <si>
    <t>9 ms 
(1565684005681 - 1565684005672)</t>
  </si>
  <si>
    <t>24 ms 
(1565775983461 - 1565775983437)</t>
  </si>
  <si>
    <t>18 ms 
(1565775983388 - 1565775983370)</t>
  </si>
  <si>
    <t>9 ms 
(1565684005667 - 1565684005658)</t>
  </si>
  <si>
    <t>18 ms 
(1565775983261 - 1565775983243)</t>
  </si>
  <si>
    <t>9 ms 
(1565684005640 - 1565684005631)</t>
  </si>
  <si>
    <t>104 ms 
(1565779375532 - 1565779375428)</t>
  </si>
  <si>
    <t>28 ms 
(1565775983212 - 1565775983184)</t>
  </si>
  <si>
    <t>29 ms 
(1565684005630 - 1565684005601)</t>
  </si>
  <si>
    <t>25 ms 
(1565775968398 - 1565775968373)</t>
  </si>
  <si>
    <t>26 ms 
(1565779373081 - 1565779373055)</t>
  </si>
  <si>
    <t>16 ms 
(1565683990678 - 1565683990662)</t>
  </si>
  <si>
    <t>24 ms 
(1565779372766 - 1565779372742)</t>
  </si>
  <si>
    <t>Random-Boolean-Device</t>
  </si>
  <si>
    <t>28 ms 
(1565779372667 - 1565779372639)</t>
  </si>
  <si>
    <t>20 ms 
(1565775978564 - 1565775978544)</t>
  </si>
  <si>
    <t>122 ms 
(1565779360490 - 1565779360368)</t>
  </si>
  <si>
    <t>7 ms 
(1565684000688 - 1565684000681)</t>
  </si>
  <si>
    <t>13 ms 
(1565775968525 - 1565775968512)</t>
  </si>
  <si>
    <t>18 ms 
(1565775958495 - 1565775958477)</t>
  </si>
  <si>
    <t>14 ms 
(1565683990685 - 1565683990671)</t>
  </si>
  <si>
    <t>70 ms 
(1565775948509 - 1565775948439)</t>
  </si>
  <si>
    <t>21 ms 
(1565775938341 - 1565775938320)</t>
  </si>
  <si>
    <t>6 ms 
(1565683980623 - 1565683980617)</t>
  </si>
  <si>
    <t>6 ms 
(1565683970614 - 1565683970608)</t>
  </si>
  <si>
    <t>23 ms 
(1565779370547 - 1565779370524)</t>
  </si>
  <si>
    <t>136 ms 
(1565683960735 - 1565683960599)</t>
  </si>
  <si>
    <t>Random-Float-Device</t>
  </si>
  <si>
    <t>19 ms 
(1565779360472 - 1565779360453)</t>
  </si>
  <si>
    <t>153 ms 
(1565775968108 - 1565775967955)</t>
  </si>
  <si>
    <t>20 ms 
(1565779348720 - 1565779348700)</t>
  </si>
  <si>
    <t>70 ms 
(1565775968073 - 1565775968003)</t>
  </si>
  <si>
    <t>22 ms 
(1565775937996 - 1565775937974)</t>
  </si>
  <si>
    <t>49 ms 
(1565683990604 - 1565683990555)</t>
  </si>
  <si>
    <t>26 ms 
(1565779338661 - 1565779338635)</t>
  </si>
  <si>
    <t>24 ms 
(1565775937936 - 1565775937912)</t>
  </si>
  <si>
    <t>42 ms 
(1565683990581 - 1565683990539)</t>
  </si>
  <si>
    <t>101 ms 
(1565779328578 - 1565779328477)</t>
  </si>
  <si>
    <t>107 ms 
(1565683960655 - 1565683960548)</t>
  </si>
  <si>
    <t>95 ms 
(1565775907969 - 1565775907874)</t>
  </si>
  <si>
    <t>67 ms 
(1565683960596 - 1565683960529)</t>
  </si>
  <si>
    <t>N/A</t>
  </si>
  <si>
    <t>Measure event exported time using Redis:</t>
  </si>
  <si>
    <t>Total average exported time: 15.428571428571429 ms</t>
  </si>
  <si>
    <t>16 ms 
(1565779357159 - 1565779357143)</t>
  </si>
  <si>
    <t>23 ms 
(1565779356533 - 1565779356510)</t>
  </si>
  <si>
    <t>26 ms 
(1565779327129 - 1565779327103)</t>
  </si>
  <si>
    <t>23 ms 
(1565779326495 - 1565779326472)</t>
  </si>
  <si>
    <t>17 ms 
(1565779295593 - 1565779295576)</t>
  </si>
  <si>
    <t>Total average exported time: 22.9 ms</t>
  </si>
  <si>
    <t>24 ms 
(1565775527340 - 1565775527316)</t>
  </si>
  <si>
    <t>19 ms 
(1565775527374 - 1565775527355)</t>
  </si>
  <si>
    <t>15 ms 
(1565775527417 - 1565775527402)</t>
  </si>
  <si>
    <t>20 ms 
(1565775527465 - 1565775527445)</t>
  </si>
  <si>
    <t>13 ms 
(1565775542418 - 1565775542405)</t>
  </si>
  <si>
    <t>9 ms 
(1565775532508 - 1565775532499)</t>
  </si>
  <si>
    <t>11 ms 
(1565775542574 - 1565775542563)</t>
  </si>
  <si>
    <t>8 ms 
(1565775552602 - 1565775552594)</t>
  </si>
  <si>
    <t>13 ms 
(1565775562727 - 1565775562714)</t>
  </si>
  <si>
    <t>10 ms 
(1565775542335 - 1565775542325)</t>
  </si>
  <si>
    <t>10 ms 
(1565775542374 - 1565775542364)</t>
  </si>
  <si>
    <t>14 ms 
(1565775572376 - 1565775572362)</t>
  </si>
  <si>
    <t>16 ms 
(1565775572439 - 1565775572423)</t>
  </si>
  <si>
    <t>34 ms 
(1565775602432 - 1565775602398)</t>
  </si>
  <si>
    <t>20 ms 
(1565779667260 - 1565779667240)</t>
  </si>
  <si>
    <t>59 ms 
(1565779657584 - 1565779657525)</t>
  </si>
  <si>
    <t>25 ms 
(1565779667591 - 1565779667566)</t>
  </si>
  <si>
    <t>17 ms 
(1565779677932 - 1565779677915)</t>
  </si>
  <si>
    <t>12 ms 
(1565779688028 - 1565779688016)</t>
  </si>
  <si>
    <t>19 ms 
(1565779667167 - 1565779667148)</t>
  </si>
  <si>
    <t>19 ms 
(1565779667219 - 1565779667200)</t>
  </si>
  <si>
    <t>21 ms 
(1565779697240 - 1565779697219)</t>
  </si>
  <si>
    <t>13 ms 
(1565779697316 - 1565779697303)</t>
  </si>
  <si>
    <t>24 ms 
(1565779727283 - 1565779727259)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</si>
</sst>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rgb="FF000000"/>
      <name val="Arial"/>
    </font>
    <font>
      <b/>
      <sz val="14"/>
      <color rgb="FF000000"/>
      <name val="Arial"/>
      <family val="2"/>
    </font>
    <font>
      <b/>
      <sz val="12"/>
      <name val="Arial"/>
      <family val="2"/>
    </font>
    <font>
      <b/>
      <sz val="14"/>
      <color rgb="FF000000"/>
      <name val="Monospace"/>
    </font>
    <font>
      <b/>
      <sz val="9"/>
      <name val="Arial"/>
      <family val="2"/>
    </font>
    <font>
      <b/>
      <sz val="12"/>
      <color rgb="FF000000"/>
      <name val="Arial"/>
      <family val="2"/>
    </font>
    <font>
      <sz val="9"/>
      <color rgb="FF000000"/>
      <name val="Monospace"/>
    </font>
    <font>
      <b/>
      <sz val="9"/>
      <color rgb="FF000000"/>
      <name val="Monospace"/>
    </font>
    <font>
      <b/>
      <sz val="10"/>
      <name val="Arial"/>
      <family val="2"/>
    </font>
    <font>
      <b/>
      <sz val="12"/>
      <color rgb="FF000000"/>
      <name val="Monospace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rgb="FF9C57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3" fillId="3" borderId="0" applyNumberFormat="0" applyBorder="0" applyAlignment="0" applyProtection="0"/>
  </cellStyleXfs>
  <cellXfs count="23">
    <xf numFmtId="0" fontId="0" fillId="0" borderId="0" xfId="0" applyFont="1" applyAlignment="1"/>
    <xf numFmtId="0" fontId="1" fillId="2" borderId="0" xfId="0" applyFont="1" applyFill="1" applyAlignment="1"/>
    <xf numFmtId="0" fontId="2" fillId="0" borderId="0" xfId="0" applyFont="1" applyAlignment="1"/>
    <xf numFmtId="0" fontId="3" fillId="2" borderId="0" xfId="0" applyFont="1" applyFill="1" applyAlignment="1"/>
    <xf numFmtId="0" fontId="4" fillId="0" borderId="1" xfId="0" applyFont="1" applyBorder="1" applyAlignment="1">
      <alignment horizontal="center" vertical="top" wrapText="1"/>
    </xf>
    <xf numFmtId="0" fontId="5" fillId="2" borderId="0" xfId="0" applyFont="1" applyFill="1" applyAlignment="1"/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9" fillId="2" borderId="0" xfId="0" applyFont="1" applyFill="1" applyAlignment="1"/>
    <xf numFmtId="0" fontId="6" fillId="2" borderId="0" xfId="0" applyFont="1" applyFill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12" fillId="2" borderId="0" xfId="0" applyFont="1" applyFill="1" applyAlignment="1"/>
    <xf numFmtId="0" fontId="7" fillId="2" borderId="2" xfId="0" applyFont="1" applyFill="1" applyBorder="1" applyAlignment="1">
      <alignment horizontal="center" vertical="top" wrapText="1"/>
    </xf>
    <xf numFmtId="0" fontId="10" fillId="0" borderId="3" xfId="0" applyFont="1" applyBorder="1"/>
    <xf numFmtId="0" fontId="10" fillId="0" borderId="4" xfId="0" applyFont="1" applyBorder="1"/>
    <xf numFmtId="0" fontId="13" fillId="3" borderId="1" xfId="1" applyBorder="1" applyAlignment="1">
      <alignment vertical="top" wrapText="1"/>
    </xf>
    <xf numFmtId="0" fontId="13" fillId="3" borderId="0" xfId="1" applyAlignment="1"/>
    <xf numFmtId="0" fontId="0" fillId="4" borderId="0" xfId="0" applyFont="1" applyFill="1" applyAlignment="1"/>
    <xf numFmtId="0" fontId="0" fillId="0" borderId="0" xfId="0" applyFont="1" applyFill="1" applyAlignment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F173"/>
  <sheetViews>
    <sheetView topLeftCell="A75" zoomScaleNormal="100" workbookViewId="0">
      <selection activeCell="D95" sqref="D95:D103"/>
    </sheetView>
  </sheetViews>
  <sheetFormatPr defaultColWidth="14.42578125" defaultRowHeight="15.75" customHeight="1"/>
  <cols>
    <col min="1" max="1" width="22.42578125" customWidth="1"/>
    <col min="2" max="2" width="29.42578125" customWidth="1"/>
    <col min="3" max="4" width="29.140625" customWidth="1"/>
    <col min="5" max="5" width="28.5703125" customWidth="1"/>
    <col min="6" max="6" width="29" customWidth="1"/>
  </cols>
  <sheetData>
    <row r="1" spans="1:5" ht="18">
      <c r="A1" s="1" t="s">
        <v>1</v>
      </c>
    </row>
    <row r="2" spans="1:5" ht="18">
      <c r="B2" s="3"/>
    </row>
    <row r="3" spans="1:5" ht="18">
      <c r="A3" s="5" t="s">
        <v>3</v>
      </c>
      <c r="B3" s="3"/>
      <c r="C3" s="3"/>
      <c r="D3" s="3"/>
      <c r="E3" s="3"/>
    </row>
    <row r="4" spans="1:5" ht="12.75">
      <c r="A4" s="7" t="s">
        <v>5</v>
      </c>
      <c r="B4" s="7" t="s">
        <v>6</v>
      </c>
      <c r="C4" s="7" t="s">
        <v>7</v>
      </c>
      <c r="D4" s="7" t="s">
        <v>8</v>
      </c>
      <c r="E4" s="7" t="s">
        <v>9</v>
      </c>
    </row>
    <row r="5" spans="1:5" ht="12.75">
      <c r="A5" s="6" t="s">
        <v>10</v>
      </c>
      <c r="B5" s="6" t="s">
        <v>19</v>
      </c>
      <c r="C5" s="6" t="s">
        <v>12</v>
      </c>
      <c r="D5" s="6" t="s">
        <v>21</v>
      </c>
      <c r="E5" s="6" t="s">
        <v>23</v>
      </c>
    </row>
    <row r="6" spans="1:5" ht="12.75">
      <c r="A6" s="6" t="s">
        <v>15</v>
      </c>
      <c r="B6" s="6" t="s">
        <v>25</v>
      </c>
      <c r="C6" s="6" t="s">
        <v>12</v>
      </c>
      <c r="D6" s="6" t="s">
        <v>28</v>
      </c>
      <c r="E6" s="6" t="s">
        <v>29</v>
      </c>
    </row>
    <row r="7" spans="1:5" ht="12.75">
      <c r="A7" s="6" t="s">
        <v>20</v>
      </c>
      <c r="B7" s="6" t="s">
        <v>31</v>
      </c>
      <c r="C7" s="6" t="s">
        <v>33</v>
      </c>
      <c r="D7" s="6" t="s">
        <v>35</v>
      </c>
      <c r="E7" s="6" t="s">
        <v>37</v>
      </c>
    </row>
    <row r="8" spans="1:5" ht="12.75">
      <c r="A8" s="6" t="s">
        <v>30</v>
      </c>
      <c r="B8" s="6" t="s">
        <v>41</v>
      </c>
      <c r="C8" s="6" t="s">
        <v>43</v>
      </c>
      <c r="D8" s="6" t="s">
        <v>44</v>
      </c>
      <c r="E8" s="6" t="s">
        <v>46</v>
      </c>
    </row>
    <row r="9" spans="1:5" ht="12.75">
      <c r="A9" s="6" t="s">
        <v>42</v>
      </c>
      <c r="B9" s="6" t="s">
        <v>61</v>
      </c>
      <c r="C9" s="6" t="s">
        <v>61</v>
      </c>
      <c r="D9" s="6" t="s">
        <v>66</v>
      </c>
      <c r="E9" s="6" t="s">
        <v>51</v>
      </c>
    </row>
    <row r="10" spans="1:5" ht="12.75">
      <c r="A10" s="6" t="s">
        <v>52</v>
      </c>
      <c r="B10" s="6" t="s">
        <v>68</v>
      </c>
      <c r="C10" s="6" t="s">
        <v>69</v>
      </c>
      <c r="D10" s="6" t="s">
        <v>72</v>
      </c>
      <c r="E10" s="6" t="s">
        <v>74</v>
      </c>
    </row>
    <row r="11" spans="1:5" ht="24">
      <c r="A11" s="6" t="s">
        <v>60</v>
      </c>
      <c r="B11" s="6" t="s">
        <v>78</v>
      </c>
      <c r="C11" s="6" t="s">
        <v>79</v>
      </c>
      <c r="D11" s="6" t="s">
        <v>80</v>
      </c>
      <c r="E11" s="6" t="s">
        <v>81</v>
      </c>
    </row>
    <row r="12" spans="1:5" ht="12.75">
      <c r="A12" s="6" t="s">
        <v>70</v>
      </c>
      <c r="B12" s="6" t="s">
        <v>84</v>
      </c>
      <c r="C12" s="6" t="s">
        <v>84</v>
      </c>
      <c r="D12" s="6" t="s">
        <v>86</v>
      </c>
      <c r="E12" s="6" t="s">
        <v>87</v>
      </c>
    </row>
    <row r="13" spans="1:5" ht="12.75">
      <c r="A13" s="6" t="s">
        <v>82</v>
      </c>
      <c r="B13" s="6" t="s">
        <v>88</v>
      </c>
      <c r="C13" s="6" t="s">
        <v>90</v>
      </c>
      <c r="D13" s="6" t="s">
        <v>91</v>
      </c>
      <c r="E13" s="6" t="s">
        <v>94</v>
      </c>
    </row>
    <row r="14" spans="1:5" ht="12.75">
      <c r="A14" s="6" t="s">
        <v>97</v>
      </c>
      <c r="B14" s="6" t="s">
        <v>99</v>
      </c>
      <c r="C14" s="6" t="s">
        <v>102</v>
      </c>
      <c r="D14" s="6" t="s">
        <v>103</v>
      </c>
      <c r="E14" s="6" t="s">
        <v>51</v>
      </c>
    </row>
    <row r="15" spans="1:5" ht="24">
      <c r="A15" s="6" t="s">
        <v>105</v>
      </c>
      <c r="B15" s="6" t="s">
        <v>106</v>
      </c>
      <c r="C15" s="6" t="s">
        <v>108</v>
      </c>
      <c r="D15" s="6" t="s">
        <v>110</v>
      </c>
      <c r="E15" s="6" t="s">
        <v>111</v>
      </c>
    </row>
    <row r="16" spans="1:5" ht="12.75">
      <c r="A16" s="6" t="s">
        <v>113</v>
      </c>
      <c r="B16" s="6" t="s">
        <v>114</v>
      </c>
      <c r="C16" s="6" t="s">
        <v>115</v>
      </c>
      <c r="D16" s="6" t="s">
        <v>116</v>
      </c>
      <c r="E16" s="6" t="s">
        <v>118</v>
      </c>
    </row>
    <row r="18" spans="1:5" ht="15" customHeight="1"/>
    <row r="19" spans="1:5" ht="18">
      <c r="A19" s="1" t="s">
        <v>121</v>
      </c>
    </row>
    <row r="20" spans="1:5" ht="12.75">
      <c r="A20" s="7" t="s">
        <v>5</v>
      </c>
      <c r="B20" s="7" t="s">
        <v>6</v>
      </c>
      <c r="C20" s="7" t="s">
        <v>7</v>
      </c>
      <c r="D20" s="7" t="s">
        <v>8</v>
      </c>
      <c r="E20" s="7" t="s">
        <v>9</v>
      </c>
    </row>
    <row r="21" spans="1:5" ht="12.75">
      <c r="A21" s="6" t="s">
        <v>10</v>
      </c>
      <c r="B21" s="6" t="s">
        <v>19</v>
      </c>
      <c r="C21" s="6" t="s">
        <v>12</v>
      </c>
      <c r="D21" s="6" t="s">
        <v>125</v>
      </c>
      <c r="E21" s="6" t="s">
        <v>126</v>
      </c>
    </row>
    <row r="22" spans="1:5" ht="12.75">
      <c r="A22" s="6" t="s">
        <v>127</v>
      </c>
      <c r="B22" s="6" t="s">
        <v>129</v>
      </c>
      <c r="C22" s="6" t="s">
        <v>12</v>
      </c>
      <c r="D22" s="6" t="s">
        <v>130</v>
      </c>
      <c r="E22" s="6" t="s">
        <v>131</v>
      </c>
    </row>
    <row r="23" spans="1:5" ht="12.75">
      <c r="A23" s="6" t="s">
        <v>20</v>
      </c>
      <c r="B23" s="6" t="s">
        <v>31</v>
      </c>
      <c r="C23" s="6" t="s">
        <v>33</v>
      </c>
      <c r="D23" s="6" t="s">
        <v>133</v>
      </c>
      <c r="E23" s="6" t="s">
        <v>94</v>
      </c>
    </row>
    <row r="24" spans="1:5" ht="12.75">
      <c r="A24" s="6" t="s">
        <v>30</v>
      </c>
      <c r="B24" s="6" t="s">
        <v>41</v>
      </c>
      <c r="C24" s="6" t="s">
        <v>43</v>
      </c>
      <c r="D24" s="6" t="s">
        <v>136</v>
      </c>
      <c r="E24" s="6" t="s">
        <v>138</v>
      </c>
    </row>
    <row r="25" spans="1:5" ht="12.75">
      <c r="A25" s="6" t="s">
        <v>42</v>
      </c>
      <c r="B25" s="6" t="s">
        <v>61</v>
      </c>
      <c r="C25" s="6" t="s">
        <v>61</v>
      </c>
      <c r="D25" s="6" t="s">
        <v>140</v>
      </c>
      <c r="E25" s="6" t="s">
        <v>51</v>
      </c>
    </row>
    <row r="26" spans="1:5" ht="12.75">
      <c r="A26" s="6" t="s">
        <v>52</v>
      </c>
      <c r="B26" s="6" t="s">
        <v>68</v>
      </c>
      <c r="C26" s="6" t="s">
        <v>69</v>
      </c>
      <c r="D26" s="6" t="s">
        <v>145</v>
      </c>
      <c r="E26" s="6" t="s">
        <v>87</v>
      </c>
    </row>
    <row r="27" spans="1:5" ht="24">
      <c r="A27" s="6" t="s">
        <v>60</v>
      </c>
      <c r="B27" s="6" t="s">
        <v>78</v>
      </c>
      <c r="C27" s="6" t="s">
        <v>79</v>
      </c>
      <c r="D27" s="6" t="s">
        <v>150</v>
      </c>
      <c r="E27" s="6" t="s">
        <v>151</v>
      </c>
    </row>
    <row r="28" spans="1:5" ht="12.75">
      <c r="A28" s="6" t="s">
        <v>70</v>
      </c>
      <c r="B28" s="6" t="s">
        <v>84</v>
      </c>
      <c r="C28" s="6" t="s">
        <v>84</v>
      </c>
      <c r="D28" s="6" t="s">
        <v>157</v>
      </c>
      <c r="E28" s="6" t="s">
        <v>74</v>
      </c>
    </row>
    <row r="29" spans="1:5" ht="12.75">
      <c r="A29" s="6" t="s">
        <v>82</v>
      </c>
      <c r="B29" s="6" t="s">
        <v>88</v>
      </c>
      <c r="C29" s="6" t="s">
        <v>90</v>
      </c>
      <c r="D29" s="6" t="s">
        <v>165</v>
      </c>
      <c r="E29" s="6" t="s">
        <v>166</v>
      </c>
    </row>
    <row r="30" spans="1:5" ht="12.75">
      <c r="A30" s="6" t="s">
        <v>97</v>
      </c>
      <c r="B30" s="6" t="s">
        <v>99</v>
      </c>
      <c r="C30" s="6" t="s">
        <v>102</v>
      </c>
      <c r="D30" s="6" t="s">
        <v>176</v>
      </c>
      <c r="E30" s="6" t="s">
        <v>178</v>
      </c>
    </row>
    <row r="31" spans="1:5" ht="24">
      <c r="A31" s="6" t="s">
        <v>105</v>
      </c>
      <c r="B31" s="6" t="s">
        <v>106</v>
      </c>
      <c r="C31" s="6" t="s">
        <v>108</v>
      </c>
      <c r="D31" s="6" t="s">
        <v>184</v>
      </c>
      <c r="E31" s="6" t="s">
        <v>187</v>
      </c>
    </row>
    <row r="32" spans="1:5" ht="12.75">
      <c r="A32" s="6" t="s">
        <v>113</v>
      </c>
      <c r="B32" s="6" t="s">
        <v>114</v>
      </c>
      <c r="C32" s="6" t="s">
        <v>115</v>
      </c>
      <c r="D32" s="6" t="s">
        <v>191</v>
      </c>
      <c r="E32" s="6" t="s">
        <v>51</v>
      </c>
    </row>
    <row r="35" spans="1:5">
      <c r="A35" s="5" t="s">
        <v>192</v>
      </c>
    </row>
    <row r="36" spans="1:5" ht="24">
      <c r="A36" s="7" t="s">
        <v>5</v>
      </c>
      <c r="B36" s="7" t="s">
        <v>134</v>
      </c>
      <c r="C36" s="7" t="s">
        <v>135</v>
      </c>
      <c r="D36" s="7" t="s">
        <v>137</v>
      </c>
      <c r="E36" s="7" t="s">
        <v>139</v>
      </c>
    </row>
    <row r="37" spans="1:5" ht="12.75">
      <c r="A37" s="6" t="s">
        <v>20</v>
      </c>
      <c r="B37" s="6">
        <v>778.24991999999997</v>
      </c>
      <c r="C37" s="6" t="s">
        <v>205</v>
      </c>
      <c r="D37" s="6">
        <v>310.94438300000002</v>
      </c>
      <c r="E37" s="6" t="s">
        <v>206</v>
      </c>
    </row>
    <row r="38" spans="1:5" ht="15">
      <c r="A38" s="6" t="s">
        <v>30</v>
      </c>
      <c r="B38" s="19">
        <f>1.101073348</f>
        <v>1.1010733479999999</v>
      </c>
      <c r="C38" s="6" t="s">
        <v>207</v>
      </c>
      <c r="D38" s="6">
        <v>326.44210600000002</v>
      </c>
      <c r="E38" s="6" t="s">
        <v>208</v>
      </c>
    </row>
    <row r="39" spans="1:5" ht="12.75">
      <c r="A39" s="6" t="s">
        <v>42</v>
      </c>
      <c r="B39" s="6">
        <v>236.977677</v>
      </c>
      <c r="C39" s="6" t="s">
        <v>209</v>
      </c>
      <c r="D39" s="6">
        <v>68.796762000000001</v>
      </c>
      <c r="E39" s="6" t="s">
        <v>210</v>
      </c>
    </row>
    <row r="40" spans="1:5" ht="15">
      <c r="A40" s="6" t="s">
        <v>52</v>
      </c>
      <c r="B40" s="19">
        <v>3.7185799500000001</v>
      </c>
      <c r="C40" s="6" t="s">
        <v>211</v>
      </c>
      <c r="D40" s="6">
        <v>186.515289</v>
      </c>
      <c r="E40" s="6" t="s">
        <v>212</v>
      </c>
    </row>
    <row r="41" spans="1:5" ht="24">
      <c r="A41" s="6" t="s">
        <v>60</v>
      </c>
      <c r="B41" s="6">
        <v>328.94452999999999</v>
      </c>
      <c r="C41" s="6" t="s">
        <v>213</v>
      </c>
      <c r="D41" s="6">
        <v>115.680621</v>
      </c>
      <c r="E41" s="6" t="s">
        <v>214</v>
      </c>
    </row>
    <row r="42" spans="1:5" ht="12.75">
      <c r="A42" s="6" t="s">
        <v>70</v>
      </c>
      <c r="B42" s="6">
        <v>970.04899999999998</v>
      </c>
      <c r="C42" s="6" t="s">
        <v>215</v>
      </c>
      <c r="D42" s="6">
        <v>202.33677299999999</v>
      </c>
      <c r="E42" s="6" t="s">
        <v>216</v>
      </c>
    </row>
    <row r="43" spans="1:5" ht="12.75">
      <c r="A43" s="6" t="s">
        <v>82</v>
      </c>
      <c r="B43" s="6">
        <v>170.981121</v>
      </c>
      <c r="C43" s="6" t="s">
        <v>217</v>
      </c>
      <c r="D43" s="6">
        <v>74.737976000000003</v>
      </c>
      <c r="E43" s="6" t="s">
        <v>219</v>
      </c>
    </row>
    <row r="44" spans="1:5" ht="15">
      <c r="A44" s="6" t="s">
        <v>97</v>
      </c>
      <c r="B44" s="19">
        <v>1.680573841</v>
      </c>
      <c r="C44" s="6" t="s">
        <v>220</v>
      </c>
      <c r="D44" s="19">
        <v>1.571576758</v>
      </c>
      <c r="E44" s="6" t="s">
        <v>221</v>
      </c>
    </row>
    <row r="45" spans="1:5" ht="24">
      <c r="A45" s="6" t="s">
        <v>105</v>
      </c>
      <c r="B45" s="6" t="s">
        <v>223</v>
      </c>
      <c r="C45" s="6" t="s">
        <v>229</v>
      </c>
      <c r="D45" s="6" t="s">
        <v>230</v>
      </c>
      <c r="E45" s="6" t="s">
        <v>231</v>
      </c>
    </row>
    <row r="46" spans="1:5" ht="15">
      <c r="A46" s="6" t="s">
        <v>113</v>
      </c>
      <c r="B46" s="19">
        <v>2.8562777490000002</v>
      </c>
      <c r="C46" s="6" t="s">
        <v>235</v>
      </c>
      <c r="D46" s="19">
        <v>3.1169227180000001</v>
      </c>
      <c r="E46" s="6" t="s">
        <v>239</v>
      </c>
    </row>
    <row r="47" spans="1:5" ht="12.75">
      <c r="A47" s="6" t="s">
        <v>204</v>
      </c>
      <c r="B47" s="9"/>
      <c r="C47" s="6" t="s">
        <v>229</v>
      </c>
      <c r="D47" s="9"/>
      <c r="E47" s="6" t="s">
        <v>231</v>
      </c>
    </row>
    <row r="49" spans="1:6">
      <c r="A49" s="5" t="s">
        <v>245</v>
      </c>
    </row>
    <row r="50" spans="1:6" ht="24">
      <c r="A50" s="7" t="s">
        <v>5</v>
      </c>
      <c r="B50" s="7" t="s">
        <v>134</v>
      </c>
      <c r="C50" s="7" t="s">
        <v>135</v>
      </c>
      <c r="D50" s="7" t="s">
        <v>137</v>
      </c>
      <c r="E50" s="7" t="s">
        <v>139</v>
      </c>
      <c r="F50" s="22"/>
    </row>
    <row r="51" spans="1:6" ht="12.75">
      <c r="A51" s="6" t="s">
        <v>20</v>
      </c>
      <c r="B51" s="6">
        <v>286.65756599999997</v>
      </c>
      <c r="C51" s="6" t="s">
        <v>259</v>
      </c>
      <c r="D51" s="6">
        <v>360.64725600000003</v>
      </c>
      <c r="E51" s="6" t="s">
        <v>262</v>
      </c>
      <c r="F51" s="22"/>
    </row>
    <row r="52" spans="1:6" ht="12.75">
      <c r="A52" s="6" t="s">
        <v>30</v>
      </c>
      <c r="B52" s="6">
        <v>176.358273</v>
      </c>
      <c r="C52" s="6" t="s">
        <v>269</v>
      </c>
      <c r="D52" s="6">
        <v>266.260268</v>
      </c>
      <c r="E52" s="6" t="s">
        <v>272</v>
      </c>
      <c r="F52" s="22"/>
    </row>
    <row r="53" spans="1:6" ht="12.75">
      <c r="A53" s="6" t="s">
        <v>42</v>
      </c>
      <c r="B53" s="6">
        <v>145.364507</v>
      </c>
      <c r="C53" s="6" t="s">
        <v>278</v>
      </c>
      <c r="D53" s="6">
        <v>148.46348499999999</v>
      </c>
      <c r="E53" s="6" t="s">
        <v>280</v>
      </c>
      <c r="F53" s="22"/>
    </row>
    <row r="54" spans="1:6" ht="15">
      <c r="A54" s="6" t="s">
        <v>52</v>
      </c>
      <c r="B54" s="19">
        <v>2525.4652599999999</v>
      </c>
      <c r="C54" s="6" t="s">
        <v>288</v>
      </c>
      <c r="D54" s="6">
        <v>357.848906</v>
      </c>
      <c r="E54" s="6" t="s">
        <v>289</v>
      </c>
      <c r="F54" s="22"/>
    </row>
    <row r="55" spans="1:6" ht="24">
      <c r="A55" s="6" t="s">
        <v>60</v>
      </c>
      <c r="B55" s="6">
        <v>123.720479</v>
      </c>
      <c r="C55" s="6" t="s">
        <v>294</v>
      </c>
      <c r="D55" s="19">
        <v>1599.5727879999999</v>
      </c>
      <c r="E55" s="6" t="s">
        <v>296</v>
      </c>
      <c r="F55" s="22"/>
    </row>
    <row r="56" spans="1:6" ht="12.75">
      <c r="A56" s="6" t="s">
        <v>70</v>
      </c>
      <c r="B56" s="6">
        <v>399.85751800000003</v>
      </c>
      <c r="C56" s="6" t="s">
        <v>303</v>
      </c>
      <c r="D56" s="6">
        <v>565.17324900000006</v>
      </c>
      <c r="E56" s="6" t="s">
        <v>305</v>
      </c>
      <c r="F56" s="22"/>
    </row>
    <row r="57" spans="1:6" ht="12.75">
      <c r="A57" s="6" t="s">
        <v>82</v>
      </c>
      <c r="B57" s="6">
        <v>134.22752800000001</v>
      </c>
      <c r="C57" s="6" t="s">
        <v>322</v>
      </c>
      <c r="D57" s="6">
        <v>123.535394</v>
      </c>
      <c r="E57" s="6" t="s">
        <v>324</v>
      </c>
      <c r="F57" s="22"/>
    </row>
    <row r="58" spans="1:6" ht="15">
      <c r="A58" s="6" t="s">
        <v>97</v>
      </c>
      <c r="B58" s="19">
        <v>1138.807708</v>
      </c>
      <c r="C58" s="6" t="s">
        <v>328</v>
      </c>
      <c r="D58" s="19">
        <v>1167.244784</v>
      </c>
      <c r="E58" s="6" t="s">
        <v>330</v>
      </c>
      <c r="F58" s="22"/>
    </row>
    <row r="59" spans="1:6" ht="24">
      <c r="A59" s="6" t="s">
        <v>105</v>
      </c>
      <c r="B59" s="6">
        <v>73785</v>
      </c>
      <c r="C59" s="6">
        <v>94.335071086883502</v>
      </c>
      <c r="D59" s="6">
        <v>67411</v>
      </c>
      <c r="E59" s="6" t="s">
        <v>340</v>
      </c>
      <c r="F59" s="22"/>
    </row>
    <row r="60" spans="1:6" ht="15">
      <c r="A60" s="6" t="s">
        <v>113</v>
      </c>
      <c r="B60" s="19">
        <v>1556.0151940000001</v>
      </c>
      <c r="C60" s="6" t="s">
        <v>345</v>
      </c>
      <c r="D60" s="19">
        <v>1053.821056</v>
      </c>
      <c r="E60" s="6" t="s">
        <v>349</v>
      </c>
      <c r="F60" s="22"/>
    </row>
    <row r="61" spans="1:6" ht="12.75">
      <c r="A61" s="6" t="s">
        <v>204</v>
      </c>
      <c r="B61" s="9">
        <f>SUM(B51:B60)</f>
        <v>80271.474033000006</v>
      </c>
      <c r="C61" s="6" t="s">
        <v>338</v>
      </c>
      <c r="D61" s="10">
        <f>SUM(D51:D60)</f>
        <v>73053.567186</v>
      </c>
      <c r="E61" s="6" t="s">
        <v>340</v>
      </c>
      <c r="F61" s="22"/>
    </row>
    <row r="62" spans="1:6" ht="15.75" customHeight="1">
      <c r="F62" s="22"/>
    </row>
    <row r="63" spans="1:6">
      <c r="A63" s="5" t="s">
        <v>351</v>
      </c>
      <c r="F63" s="22"/>
    </row>
    <row r="64" spans="1:6" ht="24">
      <c r="A64" s="7" t="s">
        <v>5</v>
      </c>
      <c r="B64" s="7" t="s">
        <v>134</v>
      </c>
      <c r="C64" s="7" t="s">
        <v>135</v>
      </c>
      <c r="D64" s="7" t="s">
        <v>137</v>
      </c>
      <c r="E64" s="7" t="s">
        <v>139</v>
      </c>
      <c r="F64" s="22"/>
    </row>
    <row r="65" spans="1:6" ht="12.75">
      <c r="A65" s="6" t="s">
        <v>20</v>
      </c>
      <c r="B65" s="6">
        <v>96.428657000000001</v>
      </c>
      <c r="C65" s="6" t="s">
        <v>364</v>
      </c>
      <c r="D65" s="6">
        <v>82.483029000000002</v>
      </c>
      <c r="E65" s="6" t="s">
        <v>365</v>
      </c>
      <c r="F65" s="22"/>
    </row>
    <row r="66" spans="1:6" ht="12.75">
      <c r="A66" s="6" t="s">
        <v>30</v>
      </c>
      <c r="B66" s="6">
        <v>107.502037</v>
      </c>
      <c r="C66" s="6" t="s">
        <v>373</v>
      </c>
      <c r="D66" s="6">
        <v>57.560594999999999</v>
      </c>
      <c r="E66" s="6" t="s">
        <v>375</v>
      </c>
      <c r="F66" s="22"/>
    </row>
    <row r="67" spans="1:6" ht="12.75">
      <c r="A67" s="6" t="s">
        <v>42</v>
      </c>
      <c r="B67" s="6">
        <v>54.372731999999999</v>
      </c>
      <c r="C67" s="6" t="s">
        <v>381</v>
      </c>
      <c r="D67" s="6">
        <v>81.092956000000001</v>
      </c>
      <c r="E67" s="6" t="s">
        <v>383</v>
      </c>
      <c r="F67" s="22"/>
    </row>
    <row r="68" spans="1:6" ht="12.75">
      <c r="A68" s="6" t="s">
        <v>52</v>
      </c>
      <c r="B68" s="6">
        <v>73.767089999999996</v>
      </c>
      <c r="C68" s="6" t="s">
        <v>388</v>
      </c>
      <c r="D68" s="6">
        <v>119.30864800000001</v>
      </c>
      <c r="E68" s="6" t="s">
        <v>390</v>
      </c>
      <c r="F68" s="22"/>
    </row>
    <row r="69" spans="1:6" ht="24">
      <c r="A69" s="6" t="s">
        <v>60</v>
      </c>
      <c r="B69" s="6">
        <v>114.126581</v>
      </c>
      <c r="C69" s="6" t="s">
        <v>396</v>
      </c>
      <c r="D69" s="6">
        <v>102.42630200000001</v>
      </c>
      <c r="E69" s="6" t="s">
        <v>398</v>
      </c>
      <c r="F69" s="22"/>
    </row>
    <row r="70" spans="1:6" ht="12.75">
      <c r="A70" s="6" t="s">
        <v>70</v>
      </c>
      <c r="B70" s="6">
        <v>127.512789</v>
      </c>
      <c r="C70" s="6" t="s">
        <v>406</v>
      </c>
      <c r="D70" s="6">
        <v>90.741172000000006</v>
      </c>
      <c r="E70" s="6" t="s">
        <v>411</v>
      </c>
      <c r="F70" s="22"/>
    </row>
    <row r="71" spans="1:6" ht="12.75">
      <c r="A71" s="6" t="s">
        <v>82</v>
      </c>
      <c r="B71" s="6">
        <v>98.395459000000002</v>
      </c>
      <c r="C71" s="6" t="s">
        <v>417</v>
      </c>
      <c r="D71" s="6">
        <v>75.122484</v>
      </c>
      <c r="E71" s="6" t="s">
        <v>420</v>
      </c>
      <c r="F71" s="22"/>
    </row>
    <row r="72" spans="1:6" ht="15">
      <c r="A72" s="6" t="s">
        <v>97</v>
      </c>
      <c r="B72" s="19">
        <v>1141.860404</v>
      </c>
      <c r="C72" s="6" t="s">
        <v>423</v>
      </c>
      <c r="D72" s="19">
        <v>1101.715526</v>
      </c>
      <c r="E72" s="6" t="s">
        <v>427</v>
      </c>
      <c r="F72" s="22"/>
    </row>
    <row r="73" spans="1:6" ht="24">
      <c r="A73" s="6" t="s">
        <v>105</v>
      </c>
      <c r="B73" s="6">
        <v>53483</v>
      </c>
      <c r="C73" s="6" t="s">
        <v>430</v>
      </c>
      <c r="D73" s="6">
        <v>51008</v>
      </c>
      <c r="E73" s="6" t="s">
        <v>434</v>
      </c>
      <c r="F73" s="22"/>
    </row>
    <row r="74" spans="1:6" ht="12.75">
      <c r="A74" s="6" t="s">
        <v>113</v>
      </c>
      <c r="B74" s="6">
        <v>911.59299399999998</v>
      </c>
      <c r="C74" s="6" t="s">
        <v>437</v>
      </c>
      <c r="D74" s="6">
        <v>759.32077600000002</v>
      </c>
      <c r="E74" s="6" t="s">
        <v>440</v>
      </c>
      <c r="F74" s="22"/>
    </row>
    <row r="75" spans="1:6" ht="12.75">
      <c r="A75" s="6" t="s">
        <v>204</v>
      </c>
      <c r="B75" s="9"/>
      <c r="C75" s="6" t="s">
        <v>430</v>
      </c>
      <c r="D75" s="9"/>
      <c r="E75" s="6" t="s">
        <v>434</v>
      </c>
      <c r="F75" s="22"/>
    </row>
    <row r="80" spans="1:6">
      <c r="A80" s="5" t="s">
        <v>446</v>
      </c>
    </row>
    <row r="81" spans="1:6" ht="24">
      <c r="A81" s="7" t="s">
        <v>5</v>
      </c>
      <c r="B81" s="7" t="s">
        <v>134</v>
      </c>
      <c r="C81" s="7" t="s">
        <v>135</v>
      </c>
      <c r="D81" s="7" t="s">
        <v>451</v>
      </c>
      <c r="E81" s="7" t="s">
        <v>139</v>
      </c>
    </row>
    <row r="82" spans="1:6" ht="12.75">
      <c r="A82" s="6" t="s">
        <v>20</v>
      </c>
      <c r="B82" s="6">
        <v>739.15183000000002</v>
      </c>
      <c r="C82" s="6" t="s">
        <v>459</v>
      </c>
      <c r="D82" s="6">
        <v>333.52148099999999</v>
      </c>
      <c r="E82" s="6" t="s">
        <v>461</v>
      </c>
    </row>
    <row r="83" spans="1:6" ht="12.75">
      <c r="A83" s="6" t="s">
        <v>30</v>
      </c>
      <c r="B83" s="6">
        <v>618.89312299999995</v>
      </c>
      <c r="C83" s="6" t="s">
        <v>466</v>
      </c>
      <c r="D83" s="6">
        <v>743.37681699999996</v>
      </c>
      <c r="E83" s="6" t="s">
        <v>468</v>
      </c>
    </row>
    <row r="84" spans="1:6" ht="12.75">
      <c r="A84" s="6" t="s">
        <v>42</v>
      </c>
      <c r="B84" s="6">
        <v>869.59459600000002</v>
      </c>
      <c r="C84" s="6" t="s">
        <v>471</v>
      </c>
      <c r="D84" s="6">
        <v>128.63232099999999</v>
      </c>
      <c r="E84" s="6" t="s">
        <v>474</v>
      </c>
    </row>
    <row r="85" spans="1:6" ht="15">
      <c r="A85" s="6" t="s">
        <v>52</v>
      </c>
      <c r="B85" s="19">
        <v>1.8034368649999999</v>
      </c>
      <c r="C85" s="6" t="s">
        <v>478</v>
      </c>
      <c r="D85" s="6">
        <v>185.87142399999999</v>
      </c>
      <c r="E85" s="6" t="s">
        <v>479</v>
      </c>
    </row>
    <row r="86" spans="1:6" ht="24">
      <c r="A86" s="6" t="s">
        <v>60</v>
      </c>
      <c r="B86" s="19">
        <v>1.1163157500000001</v>
      </c>
      <c r="C86" s="6" t="s">
        <v>486</v>
      </c>
      <c r="D86" s="6">
        <v>685.290344</v>
      </c>
      <c r="E86" s="6" t="s">
        <v>487</v>
      </c>
    </row>
    <row r="87" spans="1:6" ht="12.75">
      <c r="A87" s="6" t="s">
        <v>70</v>
      </c>
      <c r="B87" s="6">
        <v>321.27761400000003</v>
      </c>
      <c r="C87" s="6" t="s">
        <v>488</v>
      </c>
      <c r="D87" s="6">
        <v>344.04469699999999</v>
      </c>
      <c r="E87" s="6" t="s">
        <v>489</v>
      </c>
    </row>
    <row r="88" spans="1:6" ht="12.75">
      <c r="A88" s="6" t="s">
        <v>82</v>
      </c>
      <c r="B88" s="6">
        <v>396.79050599999999</v>
      </c>
      <c r="C88" s="6" t="s">
        <v>490</v>
      </c>
      <c r="D88" s="6">
        <v>181.116748</v>
      </c>
      <c r="E88" s="6" t="s">
        <v>491</v>
      </c>
    </row>
    <row r="89" spans="1:6" ht="15">
      <c r="A89" s="6" t="s">
        <v>97</v>
      </c>
      <c r="B89" s="19">
        <v>1.139451692</v>
      </c>
      <c r="C89" s="6" t="s">
        <v>492</v>
      </c>
      <c r="D89" s="19">
        <v>1.2133245699999999</v>
      </c>
      <c r="E89" s="6" t="s">
        <v>493</v>
      </c>
    </row>
    <row r="90" spans="1:6" ht="15">
      <c r="A90" s="6" t="s">
        <v>113</v>
      </c>
      <c r="B90" s="19">
        <v>1.2302728650000001</v>
      </c>
      <c r="C90" s="6" t="s">
        <v>498</v>
      </c>
      <c r="D90" s="19">
        <v>1.4271759129999999</v>
      </c>
      <c r="E90" s="6" t="s">
        <v>499</v>
      </c>
    </row>
    <row r="91" spans="1:6" ht="12.75">
      <c r="A91" s="6" t="s">
        <v>204</v>
      </c>
      <c r="B91" s="10"/>
      <c r="C91" s="6" t="s">
        <v>498</v>
      </c>
      <c r="D91" s="9"/>
      <c r="E91" s="6" t="s">
        <v>493</v>
      </c>
    </row>
    <row r="93" spans="1:6">
      <c r="A93" s="5" t="s">
        <v>445</v>
      </c>
    </row>
    <row r="94" spans="1:6" ht="24">
      <c r="A94" s="7" t="s">
        <v>5</v>
      </c>
      <c r="B94" s="7" t="s">
        <v>134</v>
      </c>
      <c r="C94" s="7" t="s">
        <v>135</v>
      </c>
      <c r="D94" s="7" t="s">
        <v>451</v>
      </c>
      <c r="E94" s="7" t="s">
        <v>139</v>
      </c>
      <c r="F94" s="21"/>
    </row>
    <row r="95" spans="1:6" ht="12.75">
      <c r="A95" s="6" t="s">
        <v>20</v>
      </c>
      <c r="B95" s="6">
        <v>440.77864899999997</v>
      </c>
      <c r="C95" s="6" t="s">
        <v>549</v>
      </c>
      <c r="D95" s="6">
        <v>201.079217</v>
      </c>
      <c r="E95" s="6" t="s">
        <v>551</v>
      </c>
      <c r="F95" s="21"/>
    </row>
    <row r="96" spans="1:6" ht="12.75">
      <c r="A96" s="6" t="s">
        <v>30</v>
      </c>
      <c r="B96" s="6">
        <v>147.23660799999999</v>
      </c>
      <c r="C96" s="6" t="s">
        <v>556</v>
      </c>
      <c r="D96" s="6">
        <v>202.485027</v>
      </c>
      <c r="E96" s="6" t="s">
        <v>560</v>
      </c>
      <c r="F96" s="21"/>
    </row>
    <row r="97" spans="1:6" ht="12.75">
      <c r="A97" s="6" t="s">
        <v>42</v>
      </c>
      <c r="B97" s="6">
        <v>146.09003899999999</v>
      </c>
      <c r="C97" s="6" t="s">
        <v>563</v>
      </c>
      <c r="D97" s="6">
        <v>58.079880000000003</v>
      </c>
      <c r="E97" s="6" t="s">
        <v>565</v>
      </c>
      <c r="F97" s="21"/>
    </row>
    <row r="98" spans="1:6" ht="15">
      <c r="A98" s="6" t="s">
        <v>52</v>
      </c>
      <c r="B98" s="19">
        <v>1225.233696</v>
      </c>
      <c r="C98" s="6" t="s">
        <v>568</v>
      </c>
      <c r="D98" s="19">
        <v>1296.970378</v>
      </c>
      <c r="E98" s="6" t="s">
        <v>570</v>
      </c>
      <c r="F98" s="21"/>
    </row>
    <row r="99" spans="1:6" ht="24">
      <c r="A99" s="6" t="s">
        <v>60</v>
      </c>
      <c r="B99" s="6">
        <v>96.072401999999997</v>
      </c>
      <c r="C99" s="6" t="s">
        <v>575</v>
      </c>
      <c r="D99" s="6">
        <v>226.38287</v>
      </c>
      <c r="E99" s="6" t="s">
        <v>576</v>
      </c>
      <c r="F99" s="21"/>
    </row>
    <row r="100" spans="1:6" ht="12.75">
      <c r="A100" s="6" t="s">
        <v>70</v>
      </c>
      <c r="B100" s="6">
        <v>175.29135500000001</v>
      </c>
      <c r="C100" s="6" t="s">
        <v>579</v>
      </c>
      <c r="D100" s="6">
        <v>180.109826</v>
      </c>
      <c r="E100" s="6" t="s">
        <v>581</v>
      </c>
      <c r="F100" s="21"/>
    </row>
    <row r="101" spans="1:6" ht="12.75">
      <c r="A101" s="6" t="s">
        <v>82</v>
      </c>
      <c r="B101" s="6">
        <v>167.80983599999999</v>
      </c>
      <c r="C101" s="6" t="s">
        <v>585</v>
      </c>
      <c r="D101" s="6">
        <v>92.372882000000004</v>
      </c>
      <c r="E101" s="6" t="s">
        <v>589</v>
      </c>
      <c r="F101" s="21"/>
    </row>
    <row r="102" spans="1:6" ht="15">
      <c r="A102" s="6" t="s">
        <v>97</v>
      </c>
      <c r="B102" s="19">
        <v>1145.2378080000001</v>
      </c>
      <c r="C102" s="6" t="s">
        <v>593</v>
      </c>
      <c r="D102" s="19">
        <v>1063.2218969999999</v>
      </c>
      <c r="E102" s="6" t="s">
        <v>596</v>
      </c>
      <c r="F102" s="21"/>
    </row>
    <row r="103" spans="1:6" ht="15">
      <c r="A103" s="6" t="s">
        <v>113</v>
      </c>
      <c r="B103" s="19">
        <v>1080.523443</v>
      </c>
      <c r="C103" s="6" t="s">
        <v>601</v>
      </c>
      <c r="D103" s="6">
        <v>785.93424300000004</v>
      </c>
      <c r="E103" s="6" t="s">
        <v>605</v>
      </c>
      <c r="F103" s="21"/>
    </row>
    <row r="104" spans="1:6" ht="15">
      <c r="A104" s="6" t="s">
        <v>204</v>
      </c>
      <c r="B104" s="19">
        <f>SUM(B95:B103)</f>
        <v>4624.2738359999994</v>
      </c>
      <c r="C104" s="6" t="s">
        <v>593</v>
      </c>
      <c r="D104" s="19">
        <f>SUM(D95:D103)</f>
        <v>4106.6362199999994</v>
      </c>
      <c r="E104" s="6" t="s">
        <v>605</v>
      </c>
      <c r="F104" s="21"/>
    </row>
    <row r="105" spans="1:6" ht="15.75" customHeight="1">
      <c r="B105" s="20"/>
    </row>
    <row r="106" spans="1:6">
      <c r="A106" s="5" t="s">
        <v>614</v>
      </c>
    </row>
    <row r="107" spans="1:6" ht="24">
      <c r="A107" s="7" t="s">
        <v>5</v>
      </c>
      <c r="B107" s="7" t="s">
        <v>134</v>
      </c>
      <c r="C107" s="7" t="s">
        <v>135</v>
      </c>
      <c r="D107" s="7" t="s">
        <v>451</v>
      </c>
      <c r="E107" s="7" t="s">
        <v>139</v>
      </c>
    </row>
    <row r="108" spans="1:6" ht="12.75">
      <c r="A108" s="6" t="s">
        <v>20</v>
      </c>
      <c r="B108" s="6">
        <v>75.938153999999997</v>
      </c>
      <c r="C108" s="6" t="s">
        <v>626</v>
      </c>
      <c r="D108" s="6">
        <v>73.903554</v>
      </c>
      <c r="E108" s="6" t="s">
        <v>630</v>
      </c>
    </row>
    <row r="109" spans="1:6" ht="12.75">
      <c r="A109" s="6" t="s">
        <v>30</v>
      </c>
      <c r="B109" s="6">
        <v>70.779225999999994</v>
      </c>
      <c r="C109" s="6" t="s">
        <v>635</v>
      </c>
      <c r="D109" s="6">
        <v>56.761626</v>
      </c>
      <c r="E109" s="6" t="s">
        <v>637</v>
      </c>
    </row>
    <row r="110" spans="1:6" ht="12.75">
      <c r="A110" s="6" t="s">
        <v>42</v>
      </c>
      <c r="B110" s="6">
        <v>75.780846999999994</v>
      </c>
      <c r="C110" s="6" t="s">
        <v>640</v>
      </c>
      <c r="D110" s="6">
        <v>72.322014999999993</v>
      </c>
      <c r="E110" s="6" t="s">
        <v>643</v>
      </c>
    </row>
    <row r="111" spans="1:6" ht="12.75">
      <c r="A111" s="6" t="s">
        <v>52</v>
      </c>
      <c r="B111" s="6">
        <v>95.373340999999996</v>
      </c>
      <c r="C111" s="6" t="s">
        <v>645</v>
      </c>
      <c r="D111" s="6">
        <v>81.850291999999996</v>
      </c>
      <c r="E111" s="6" t="s">
        <v>646</v>
      </c>
    </row>
    <row r="112" spans="1:6" ht="24">
      <c r="A112" s="6" t="s">
        <v>60</v>
      </c>
      <c r="B112" s="6">
        <v>100.297352</v>
      </c>
      <c r="C112" s="6" t="s">
        <v>667</v>
      </c>
      <c r="D112" s="6">
        <v>71.839016000000001</v>
      </c>
      <c r="E112" s="6" t="s">
        <v>670</v>
      </c>
    </row>
    <row r="113" spans="1:5" ht="12.75">
      <c r="A113" s="6" t="s">
        <v>70</v>
      </c>
      <c r="B113" s="6">
        <v>310.22822500000001</v>
      </c>
      <c r="C113" s="6" t="s">
        <v>676</v>
      </c>
      <c r="D113" s="6">
        <v>90.945250999999999</v>
      </c>
      <c r="E113" s="6" t="s">
        <v>680</v>
      </c>
    </row>
    <row r="114" spans="1:5" ht="12.75">
      <c r="A114" s="6" t="s">
        <v>82</v>
      </c>
      <c r="B114" s="6">
        <v>81.986760000000004</v>
      </c>
      <c r="C114" s="6" t="s">
        <v>686</v>
      </c>
      <c r="D114" s="6">
        <v>63.674745000000001</v>
      </c>
      <c r="E114" s="6" t="s">
        <v>689</v>
      </c>
    </row>
    <row r="115" spans="1:5" ht="15">
      <c r="A115" s="6" t="s">
        <v>97</v>
      </c>
      <c r="B115" s="19">
        <v>1.106680632</v>
      </c>
      <c r="C115" s="6" t="s">
        <v>694</v>
      </c>
      <c r="D115" s="19">
        <v>1.1373061449999999</v>
      </c>
      <c r="E115" s="6" t="s">
        <v>698</v>
      </c>
    </row>
    <row r="116" spans="1:5" ht="15">
      <c r="A116" s="6" t="s">
        <v>113</v>
      </c>
      <c r="B116" s="19">
        <v>1.8134836830000001</v>
      </c>
      <c r="C116" s="6" t="s">
        <v>704</v>
      </c>
      <c r="D116" s="6">
        <v>815.85802200000001</v>
      </c>
      <c r="E116" s="6" t="s">
        <v>705</v>
      </c>
    </row>
    <row r="117" spans="1:5" ht="12.75">
      <c r="A117" s="6" t="s">
        <v>204</v>
      </c>
      <c r="B117" s="9"/>
      <c r="C117" s="6" t="s">
        <v>704</v>
      </c>
      <c r="D117" s="9"/>
      <c r="E117" s="6" t="s">
        <v>705</v>
      </c>
    </row>
    <row r="119" spans="1:5">
      <c r="A119" s="5" t="s">
        <v>641</v>
      </c>
    </row>
    <row r="120" spans="1:5" ht="24">
      <c r="A120" s="7" t="s">
        <v>5</v>
      </c>
      <c r="B120" s="7" t="s">
        <v>134</v>
      </c>
      <c r="C120" s="7" t="s">
        <v>135</v>
      </c>
      <c r="D120" s="7" t="s">
        <v>451</v>
      </c>
      <c r="E120" s="7" t="s">
        <v>139</v>
      </c>
    </row>
    <row r="121" spans="1:5" ht="12.75">
      <c r="A121" s="6" t="s">
        <v>20</v>
      </c>
      <c r="B121" s="6">
        <v>70.617182</v>
      </c>
      <c r="C121" s="6" t="s">
        <v>722</v>
      </c>
      <c r="D121" s="6">
        <v>57.648156</v>
      </c>
      <c r="E121" s="6" t="s">
        <v>724</v>
      </c>
    </row>
    <row r="122" spans="1:5" ht="12.75">
      <c r="A122" s="6" t="s">
        <v>30</v>
      </c>
      <c r="B122" s="6">
        <v>79.400997000000004</v>
      </c>
      <c r="C122" s="6" t="s">
        <v>732</v>
      </c>
      <c r="D122" s="6">
        <v>79.766891000000001</v>
      </c>
      <c r="E122" s="6" t="s">
        <v>735</v>
      </c>
    </row>
    <row r="123" spans="1:5" ht="12.75">
      <c r="A123" s="6" t="s">
        <v>42</v>
      </c>
      <c r="B123" s="6">
        <v>54.173625000000001</v>
      </c>
      <c r="C123" s="6" t="s">
        <v>740</v>
      </c>
      <c r="D123" s="6">
        <v>122.742259</v>
      </c>
      <c r="E123" s="6" t="s">
        <v>743</v>
      </c>
    </row>
    <row r="124" spans="1:5" ht="12.75">
      <c r="A124" s="6" t="s">
        <v>52</v>
      </c>
      <c r="B124" s="6">
        <v>56.865155999999999</v>
      </c>
      <c r="C124" s="6" t="s">
        <v>745</v>
      </c>
      <c r="D124" s="6">
        <v>125.60924</v>
      </c>
      <c r="E124" s="6" t="s">
        <v>746</v>
      </c>
    </row>
    <row r="125" spans="1:5" ht="24">
      <c r="A125" s="6" t="s">
        <v>60</v>
      </c>
      <c r="B125" s="6">
        <v>58.508487000000002</v>
      </c>
      <c r="C125" s="6" t="s">
        <v>752</v>
      </c>
      <c r="D125" s="6">
        <v>109.97197300000001</v>
      </c>
      <c r="E125" s="6" t="s">
        <v>755</v>
      </c>
    </row>
    <row r="126" spans="1:5" ht="12.75">
      <c r="A126" s="6" t="s">
        <v>70</v>
      </c>
      <c r="B126" s="6">
        <v>124.782381</v>
      </c>
      <c r="C126" s="6" t="s">
        <v>760</v>
      </c>
      <c r="D126" s="6">
        <v>812.35364000000004</v>
      </c>
      <c r="E126" s="6" t="s">
        <v>763</v>
      </c>
    </row>
    <row r="127" spans="1:5" ht="24">
      <c r="A127" s="6" t="s">
        <v>105</v>
      </c>
      <c r="B127" s="6" t="s">
        <v>767</v>
      </c>
      <c r="C127" s="6" t="s">
        <v>768</v>
      </c>
      <c r="D127" s="6" t="s">
        <v>769</v>
      </c>
      <c r="E127" s="6" t="s">
        <v>772</v>
      </c>
    </row>
    <row r="128" spans="1:5" ht="12.75">
      <c r="A128" s="6" t="s">
        <v>82</v>
      </c>
      <c r="B128" s="6">
        <v>73.917692000000002</v>
      </c>
      <c r="C128" s="6" t="s">
        <v>776</v>
      </c>
      <c r="D128" s="6">
        <v>109.74402499999999</v>
      </c>
      <c r="E128" s="6" t="s">
        <v>779</v>
      </c>
    </row>
    <row r="129" spans="1:5" ht="15">
      <c r="A129" s="6" t="s">
        <v>97</v>
      </c>
      <c r="B129" s="19">
        <v>1.101320807</v>
      </c>
      <c r="C129" s="6" t="s">
        <v>782</v>
      </c>
      <c r="D129" s="19">
        <v>1.096545179</v>
      </c>
      <c r="E129" s="6" t="s">
        <v>784</v>
      </c>
    </row>
    <row r="130" spans="1:5" ht="15">
      <c r="A130" s="6" t="s">
        <v>113</v>
      </c>
      <c r="B130" s="19">
        <v>1.2831976810000001</v>
      </c>
      <c r="C130" s="6" t="s">
        <v>791</v>
      </c>
      <c r="D130" s="6">
        <v>939.85045700000001</v>
      </c>
      <c r="E130" s="6" t="s">
        <v>793</v>
      </c>
    </row>
    <row r="132" spans="1:5">
      <c r="A132" s="5" t="s">
        <v>771</v>
      </c>
    </row>
    <row r="133" spans="1:5" ht="24">
      <c r="A133" s="7" t="s">
        <v>5</v>
      </c>
      <c r="B133" s="7" t="s">
        <v>134</v>
      </c>
      <c r="C133" s="7" t="s">
        <v>135</v>
      </c>
      <c r="D133" s="7" t="s">
        <v>451</v>
      </c>
      <c r="E133" s="7" t="s">
        <v>139</v>
      </c>
    </row>
    <row r="134" spans="1:5" ht="12.75">
      <c r="A134" s="6" t="s">
        <v>20</v>
      </c>
      <c r="B134" s="6">
        <v>146.47371999999999</v>
      </c>
      <c r="C134" s="6" t="s">
        <v>808</v>
      </c>
      <c r="D134" s="6">
        <v>145.44213999999999</v>
      </c>
      <c r="E134" s="6" t="s">
        <v>811</v>
      </c>
    </row>
    <row r="135" spans="1:5" ht="12.75">
      <c r="A135" s="6" t="s">
        <v>30</v>
      </c>
      <c r="B135" s="6">
        <v>171.49897300000001</v>
      </c>
      <c r="C135" s="6" t="s">
        <v>816</v>
      </c>
      <c r="D135" s="6">
        <v>132.581772</v>
      </c>
      <c r="E135" s="6" t="s">
        <v>818</v>
      </c>
    </row>
    <row r="136" spans="1:5" ht="12.75">
      <c r="A136" s="6" t="s">
        <v>42</v>
      </c>
      <c r="B136" s="6">
        <v>67.740786999999997</v>
      </c>
      <c r="C136" s="6" t="s">
        <v>824</v>
      </c>
      <c r="D136" s="6">
        <v>97.562068999999994</v>
      </c>
      <c r="E136" s="6" t="s">
        <v>827</v>
      </c>
    </row>
    <row r="137" spans="1:5" ht="12.75">
      <c r="A137" s="6" t="s">
        <v>52</v>
      </c>
      <c r="B137" s="6">
        <v>194.562129</v>
      </c>
      <c r="C137" s="6" t="s">
        <v>835</v>
      </c>
      <c r="D137" s="6">
        <v>160.79392899999999</v>
      </c>
      <c r="E137" s="6" t="s">
        <v>837</v>
      </c>
    </row>
    <row r="138" spans="1:5" ht="24">
      <c r="A138" s="6" t="s">
        <v>60</v>
      </c>
      <c r="B138" s="6">
        <v>96.351600000000005</v>
      </c>
      <c r="C138" s="6" t="s">
        <v>842</v>
      </c>
      <c r="D138" s="6">
        <v>138.11196799999999</v>
      </c>
      <c r="E138" s="6" t="s">
        <v>845</v>
      </c>
    </row>
    <row r="139" spans="1:5" ht="15">
      <c r="A139" s="6" t="s">
        <v>70</v>
      </c>
      <c r="B139" s="6">
        <v>191.08431999999999</v>
      </c>
      <c r="C139" s="6" t="s">
        <v>847</v>
      </c>
      <c r="D139" s="19">
        <v>1.506065446</v>
      </c>
      <c r="E139" s="6" t="s">
        <v>851</v>
      </c>
    </row>
    <row r="140" spans="1:5" ht="24">
      <c r="A140" s="6" t="s">
        <v>105</v>
      </c>
      <c r="B140" s="6" t="s">
        <v>855</v>
      </c>
      <c r="C140" s="6" t="s">
        <v>856</v>
      </c>
      <c r="D140" s="6" t="s">
        <v>858</v>
      </c>
      <c r="E140" s="6" t="s">
        <v>859</v>
      </c>
    </row>
    <row r="141" spans="1:5" ht="12.75">
      <c r="A141" s="6" t="s">
        <v>82</v>
      </c>
      <c r="B141" s="6">
        <v>101.07029799999999</v>
      </c>
      <c r="C141" s="6" t="s">
        <v>864</v>
      </c>
      <c r="D141" s="6">
        <v>125.536509</v>
      </c>
      <c r="E141" s="6" t="s">
        <v>866</v>
      </c>
    </row>
    <row r="142" spans="1:5" ht="15">
      <c r="A142" s="6" t="s">
        <v>97</v>
      </c>
      <c r="B142" s="19">
        <v>1.0623269870000001</v>
      </c>
      <c r="C142" s="6" t="s">
        <v>869</v>
      </c>
      <c r="D142" s="19">
        <v>1.195343678</v>
      </c>
      <c r="E142" s="6" t="s">
        <v>873</v>
      </c>
    </row>
    <row r="143" spans="1:5" ht="15">
      <c r="A143" s="6" t="s">
        <v>113</v>
      </c>
      <c r="B143" s="19">
        <v>1.808834241</v>
      </c>
      <c r="C143" s="6" t="s">
        <v>876</v>
      </c>
      <c r="D143" s="19">
        <v>1.040532244</v>
      </c>
      <c r="E143" s="6" t="s">
        <v>879</v>
      </c>
    </row>
    <row r="145" spans="1:3">
      <c r="A145" s="11" t="s">
        <v>839</v>
      </c>
    </row>
    <row r="146" spans="1:3" ht="12.75">
      <c r="A146" s="7" t="s">
        <v>5</v>
      </c>
      <c r="B146" s="7" t="s">
        <v>844</v>
      </c>
      <c r="C146" s="7" t="s">
        <v>846</v>
      </c>
    </row>
    <row r="147" spans="1:3" ht="12.75">
      <c r="A147" s="6" t="s">
        <v>20</v>
      </c>
      <c r="B147" s="6" t="s">
        <v>849</v>
      </c>
      <c r="C147" s="6" t="s">
        <v>890</v>
      </c>
    </row>
    <row r="148" spans="1:3" ht="12.75">
      <c r="A148" s="6" t="s">
        <v>30</v>
      </c>
      <c r="B148" s="6" t="s">
        <v>849</v>
      </c>
      <c r="C148" s="6" t="s">
        <v>892</v>
      </c>
    </row>
    <row r="149" spans="1:3" ht="12.75">
      <c r="A149" s="6" t="s">
        <v>42</v>
      </c>
      <c r="B149" s="6" t="s">
        <v>849</v>
      </c>
      <c r="C149" s="6" t="s">
        <v>894</v>
      </c>
    </row>
    <row r="150" spans="1:3" ht="12.75">
      <c r="A150" s="6" t="s">
        <v>70</v>
      </c>
      <c r="B150" s="6" t="s">
        <v>849</v>
      </c>
      <c r="C150" s="6" t="s">
        <v>896</v>
      </c>
    </row>
    <row r="151" spans="1:3" ht="12.75">
      <c r="A151" s="6" t="s">
        <v>52</v>
      </c>
      <c r="B151" s="6" t="s">
        <v>849</v>
      </c>
      <c r="C151" s="6" t="s">
        <v>898</v>
      </c>
    </row>
    <row r="152" spans="1:3" ht="24">
      <c r="A152" s="6" t="s">
        <v>105</v>
      </c>
      <c r="B152" s="6" t="s">
        <v>849</v>
      </c>
      <c r="C152" s="6" t="s">
        <v>900</v>
      </c>
    </row>
    <row r="153" spans="1:3" ht="24">
      <c r="A153" s="6" t="s">
        <v>60</v>
      </c>
      <c r="B153" s="6" t="s">
        <v>849</v>
      </c>
      <c r="C153" s="6" t="s">
        <v>903</v>
      </c>
    </row>
    <row r="154" spans="1:3" ht="12.75">
      <c r="A154" s="6" t="s">
        <v>82</v>
      </c>
      <c r="B154" s="6" t="s">
        <v>849</v>
      </c>
      <c r="C154" s="6" t="s">
        <v>905</v>
      </c>
    </row>
    <row r="155" spans="1:3" ht="12.75">
      <c r="A155" s="6" t="s">
        <v>97</v>
      </c>
      <c r="B155" s="6" t="s">
        <v>849</v>
      </c>
      <c r="C155" s="6" t="s">
        <v>907</v>
      </c>
    </row>
    <row r="156" spans="1:3" ht="12.75">
      <c r="A156" s="6" t="s">
        <v>113</v>
      </c>
      <c r="B156" s="6" t="s">
        <v>885</v>
      </c>
      <c r="C156" s="6" t="s">
        <v>909</v>
      </c>
    </row>
    <row r="159" spans="1:3">
      <c r="A159" s="5" t="s">
        <v>911</v>
      </c>
      <c r="C159" s="13" t="s">
        <v>912</v>
      </c>
    </row>
    <row r="160" spans="1:3" ht="12.75">
      <c r="A160" s="12" t="s">
        <v>913</v>
      </c>
    </row>
    <row r="161" spans="1:6" ht="12.75">
      <c r="A161" s="7" t="s">
        <v>902</v>
      </c>
      <c r="B161" s="16" t="s">
        <v>908</v>
      </c>
      <c r="C161" s="17"/>
      <c r="D161" s="17"/>
      <c r="E161" s="17"/>
      <c r="F161" s="18"/>
    </row>
    <row r="162" spans="1:6" ht="36">
      <c r="A162" s="6" t="s">
        <v>915</v>
      </c>
      <c r="B162" s="6" t="s">
        <v>917</v>
      </c>
      <c r="C162" s="6" t="s">
        <v>918</v>
      </c>
      <c r="D162" s="6" t="s">
        <v>920</v>
      </c>
      <c r="E162" s="6" t="s">
        <v>923</v>
      </c>
      <c r="F162" s="6" t="s">
        <v>925</v>
      </c>
    </row>
    <row r="163" spans="1:6" ht="36">
      <c r="A163" s="6" t="s">
        <v>929</v>
      </c>
      <c r="B163" s="6" t="s">
        <v>931</v>
      </c>
      <c r="C163" s="6" t="s">
        <v>934</v>
      </c>
      <c r="D163" s="6" t="s">
        <v>935</v>
      </c>
      <c r="E163" s="6" t="s">
        <v>937</v>
      </c>
      <c r="F163" s="6" t="s">
        <v>938</v>
      </c>
    </row>
    <row r="164" spans="1:6" ht="36">
      <c r="A164" s="6" t="s">
        <v>943</v>
      </c>
      <c r="B164" s="6" t="s">
        <v>945</v>
      </c>
      <c r="C164" s="6" t="s">
        <v>947</v>
      </c>
      <c r="D164" s="6" t="s">
        <v>948</v>
      </c>
      <c r="E164" s="6" t="s">
        <v>951</v>
      </c>
      <c r="F164" s="6" t="s">
        <v>955</v>
      </c>
    </row>
    <row r="166" spans="1:6">
      <c r="A166" s="5" t="s">
        <v>958</v>
      </c>
      <c r="C166" s="13" t="s">
        <v>912</v>
      </c>
    </row>
    <row r="167" spans="1:6" ht="12.75">
      <c r="A167" s="12" t="s">
        <v>959</v>
      </c>
    </row>
    <row r="168" spans="1:6" ht="12.75">
      <c r="A168" s="7" t="s">
        <v>902</v>
      </c>
      <c r="B168" s="16" t="s">
        <v>908</v>
      </c>
      <c r="C168" s="17"/>
      <c r="D168" s="17"/>
      <c r="E168" s="17"/>
      <c r="F168" s="18"/>
    </row>
    <row r="169" spans="1:6" ht="36">
      <c r="A169" s="6" t="s">
        <v>915</v>
      </c>
      <c r="B169" s="6" t="s">
        <v>966</v>
      </c>
      <c r="C169" s="6" t="s">
        <v>967</v>
      </c>
      <c r="D169" s="6" t="s">
        <v>968</v>
      </c>
      <c r="E169" s="6" t="s">
        <v>969</v>
      </c>
      <c r="F169" s="6" t="s">
        <v>970</v>
      </c>
    </row>
    <row r="170" spans="1:6" ht="36">
      <c r="A170" s="6" t="s">
        <v>929</v>
      </c>
      <c r="B170" s="6" t="s">
        <v>957</v>
      </c>
      <c r="C170" s="6" t="s">
        <v>971</v>
      </c>
      <c r="D170" s="6" t="s">
        <v>972</v>
      </c>
      <c r="E170" s="6" t="s">
        <v>973</v>
      </c>
      <c r="F170" s="6" t="s">
        <v>974</v>
      </c>
    </row>
    <row r="171" spans="1:6" ht="36">
      <c r="A171" s="6" t="s">
        <v>943</v>
      </c>
      <c r="B171" s="6" t="s">
        <v>975</v>
      </c>
      <c r="C171" s="6" t="s">
        <v>976</v>
      </c>
      <c r="D171" s="6" t="s">
        <v>977</v>
      </c>
      <c r="E171" s="6" t="s">
        <v>978</v>
      </c>
      <c r="F171" s="6" t="s">
        <v>979</v>
      </c>
    </row>
    <row r="173" spans="1:6" ht="12.75">
      <c r="A173" s="15"/>
    </row>
  </sheetData>
  <mergeCells count="2">
    <mergeCell ref="B168:F168"/>
    <mergeCell ref="B161:F161"/>
  </mergeCell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F144"/>
  <sheetViews>
    <sheetView tabSelected="1" topLeftCell="A121" workbookViewId="0">
      <selection activeCell="F142" sqref="F142"/>
    </sheetView>
  </sheetViews>
  <sheetFormatPr defaultColWidth="14.42578125" defaultRowHeight="15.75" customHeight="1"/>
  <cols>
    <col min="1" max="1" width="23.140625" customWidth="1"/>
    <col min="2" max="2" width="29.140625" customWidth="1"/>
    <col min="3" max="3" width="28.85546875" customWidth="1"/>
    <col min="4" max="4" width="28" customWidth="1"/>
    <col min="5" max="5" width="28.85546875" customWidth="1"/>
    <col min="6" max="6" width="29.42578125" customWidth="1"/>
  </cols>
  <sheetData>
    <row r="1" spans="1:5">
      <c r="A1" s="1" t="s">
        <v>0</v>
      </c>
    </row>
    <row r="3" spans="1:5">
      <c r="A3" s="2" t="s">
        <v>3</v>
      </c>
    </row>
    <row r="4" spans="1:5" ht="15.75" customHeight="1">
      <c r="A4" s="4" t="s">
        <v>5</v>
      </c>
      <c r="B4" s="4" t="s">
        <v>6</v>
      </c>
      <c r="C4" s="4" t="s">
        <v>7</v>
      </c>
      <c r="D4" s="4" t="s">
        <v>8</v>
      </c>
      <c r="E4" s="4" t="s">
        <v>9</v>
      </c>
    </row>
    <row r="5" spans="1:5" ht="15.75" customHeight="1">
      <c r="A5" s="6" t="s">
        <v>10</v>
      </c>
      <c r="B5" s="6" t="s">
        <v>11</v>
      </c>
      <c r="C5" s="6" t="s">
        <v>12</v>
      </c>
      <c r="D5" s="6" t="s">
        <v>13</v>
      </c>
      <c r="E5" s="6" t="s">
        <v>14</v>
      </c>
    </row>
    <row r="6" spans="1:5" ht="15.75" customHeight="1">
      <c r="A6" s="6" t="s">
        <v>15</v>
      </c>
      <c r="B6" s="6" t="s">
        <v>16</v>
      </c>
      <c r="C6" s="6" t="s">
        <v>12</v>
      </c>
      <c r="D6" s="6" t="s">
        <v>17</v>
      </c>
      <c r="E6" s="6" t="s">
        <v>18</v>
      </c>
    </row>
    <row r="7" spans="1:5" ht="15.75" customHeight="1">
      <c r="A7" s="6" t="s">
        <v>20</v>
      </c>
      <c r="B7" s="6" t="s">
        <v>22</v>
      </c>
      <c r="C7" s="6" t="s">
        <v>24</v>
      </c>
      <c r="D7" s="6" t="s">
        <v>26</v>
      </c>
      <c r="E7" s="6" t="s">
        <v>27</v>
      </c>
    </row>
    <row r="8" spans="1:5" ht="15.75" customHeight="1">
      <c r="A8" s="6" t="s">
        <v>30</v>
      </c>
      <c r="B8" s="6" t="s">
        <v>32</v>
      </c>
      <c r="C8" s="6" t="s">
        <v>34</v>
      </c>
      <c r="D8" s="6" t="s">
        <v>36</v>
      </c>
      <c r="E8" s="6" t="s">
        <v>38</v>
      </c>
    </row>
    <row r="9" spans="1:5" ht="15.75" customHeight="1">
      <c r="A9" s="6" t="s">
        <v>42</v>
      </c>
      <c r="B9" s="6" t="s">
        <v>45</v>
      </c>
      <c r="C9" s="6" t="s">
        <v>47</v>
      </c>
      <c r="D9" s="6" t="s">
        <v>49</v>
      </c>
      <c r="E9" s="6" t="s">
        <v>51</v>
      </c>
    </row>
    <row r="10" spans="1:5" ht="15.75" customHeight="1">
      <c r="A10" s="6" t="s">
        <v>52</v>
      </c>
      <c r="B10" s="6" t="s">
        <v>54</v>
      </c>
      <c r="C10" s="6" t="s">
        <v>56</v>
      </c>
      <c r="D10" s="6" t="s">
        <v>57</v>
      </c>
      <c r="E10" s="6" t="s">
        <v>58</v>
      </c>
    </row>
    <row r="11" spans="1:5" ht="15.75" customHeight="1">
      <c r="A11" s="6" t="s">
        <v>60</v>
      </c>
      <c r="B11" s="6" t="s">
        <v>62</v>
      </c>
      <c r="C11" s="6" t="s">
        <v>39</v>
      </c>
      <c r="D11" s="6" t="s">
        <v>64</v>
      </c>
      <c r="E11" s="6" t="s">
        <v>67</v>
      </c>
    </row>
    <row r="12" spans="1:5" ht="15.75" customHeight="1">
      <c r="A12" s="6" t="s">
        <v>70</v>
      </c>
      <c r="B12" s="6" t="s">
        <v>73</v>
      </c>
      <c r="C12" s="6" t="s">
        <v>73</v>
      </c>
      <c r="D12" s="6" t="s">
        <v>76</v>
      </c>
      <c r="E12" s="6" t="s">
        <v>77</v>
      </c>
    </row>
    <row r="13" spans="1:5" ht="15.75" customHeight="1">
      <c r="A13" s="6" t="s">
        <v>82</v>
      </c>
      <c r="B13" s="6" t="s">
        <v>89</v>
      </c>
      <c r="C13" s="6" t="s">
        <v>89</v>
      </c>
      <c r="D13" s="6" t="s">
        <v>93</v>
      </c>
      <c r="E13" s="6" t="s">
        <v>95</v>
      </c>
    </row>
    <row r="14" spans="1:5" ht="15.75" customHeight="1">
      <c r="A14" s="6" t="s">
        <v>97</v>
      </c>
      <c r="B14" s="6" t="s">
        <v>98</v>
      </c>
      <c r="C14" s="6" t="s">
        <v>100</v>
      </c>
      <c r="D14" s="6" t="s">
        <v>101</v>
      </c>
      <c r="E14" s="6" t="s">
        <v>51</v>
      </c>
    </row>
    <row r="15" spans="1:5" ht="15.75" customHeight="1">
      <c r="A15" s="6" t="s">
        <v>105</v>
      </c>
      <c r="B15" s="6" t="s">
        <v>109</v>
      </c>
      <c r="C15" s="6" t="s">
        <v>108</v>
      </c>
      <c r="D15" s="6" t="s">
        <v>112</v>
      </c>
      <c r="E15" s="6" t="s">
        <v>111</v>
      </c>
    </row>
    <row r="16" spans="1:5" ht="15.75" customHeight="1">
      <c r="A16" s="6" t="s">
        <v>113</v>
      </c>
      <c r="B16" s="6" t="s">
        <v>119</v>
      </c>
      <c r="C16" s="6" t="s">
        <v>120</v>
      </c>
      <c r="D16" s="6" t="s">
        <v>122</v>
      </c>
      <c r="E16" s="6" t="s">
        <v>51</v>
      </c>
    </row>
    <row r="17" spans="1:5" ht="15.75" customHeight="1">
      <c r="A17" s="8"/>
    </row>
    <row r="18" spans="1:5" ht="15.75" customHeight="1">
      <c r="A18" s="8"/>
    </row>
    <row r="19" spans="1:5">
      <c r="A19" s="5" t="s">
        <v>121</v>
      </c>
    </row>
    <row r="20" spans="1:5" ht="15.75" customHeight="1">
      <c r="A20" s="7" t="s">
        <v>5</v>
      </c>
      <c r="B20" s="7" t="s">
        <v>6</v>
      </c>
      <c r="C20" s="7" t="s">
        <v>7</v>
      </c>
      <c r="D20" s="7" t="s">
        <v>8</v>
      </c>
      <c r="E20" s="7" t="s">
        <v>9</v>
      </c>
    </row>
    <row r="21" spans="1:5" ht="15.75" customHeight="1">
      <c r="A21" s="6" t="s">
        <v>10</v>
      </c>
      <c r="B21" s="6" t="s">
        <v>11</v>
      </c>
      <c r="C21" s="6" t="s">
        <v>12</v>
      </c>
      <c r="D21" s="6" t="s">
        <v>154</v>
      </c>
      <c r="E21" s="6" t="s">
        <v>155</v>
      </c>
    </row>
    <row r="22" spans="1:5" ht="15.75" customHeight="1">
      <c r="A22" s="6" t="s">
        <v>127</v>
      </c>
      <c r="B22" s="6" t="s">
        <v>159</v>
      </c>
      <c r="C22" s="6" t="s">
        <v>12</v>
      </c>
      <c r="D22" s="6" t="s">
        <v>164</v>
      </c>
      <c r="E22" s="6" t="s">
        <v>96</v>
      </c>
    </row>
    <row r="23" spans="1:5" ht="15.75" customHeight="1">
      <c r="A23" s="6" t="s">
        <v>20</v>
      </c>
      <c r="B23" s="6" t="s">
        <v>22</v>
      </c>
      <c r="C23" s="6" t="s">
        <v>24</v>
      </c>
      <c r="D23" s="6" t="s">
        <v>171</v>
      </c>
      <c r="E23" s="6" t="s">
        <v>173</v>
      </c>
    </row>
    <row r="24" spans="1:5" ht="15.75" customHeight="1">
      <c r="A24" s="6" t="s">
        <v>30</v>
      </c>
      <c r="B24" s="6" t="s">
        <v>32</v>
      </c>
      <c r="C24" s="6" t="s">
        <v>34</v>
      </c>
      <c r="D24" s="6" t="s">
        <v>182</v>
      </c>
      <c r="E24" s="6" t="s">
        <v>151</v>
      </c>
    </row>
    <row r="25" spans="1:5" ht="15.75" customHeight="1">
      <c r="A25" s="6" t="s">
        <v>42</v>
      </c>
      <c r="B25" s="6" t="s">
        <v>45</v>
      </c>
      <c r="C25" s="6" t="s">
        <v>47</v>
      </c>
      <c r="D25" s="6" t="s">
        <v>190</v>
      </c>
      <c r="E25" s="6" t="s">
        <v>51</v>
      </c>
    </row>
    <row r="26" spans="1:5" ht="15.75" customHeight="1">
      <c r="A26" s="6" t="s">
        <v>52</v>
      </c>
      <c r="B26" s="6" t="s">
        <v>54</v>
      </c>
      <c r="C26" s="6" t="s">
        <v>56</v>
      </c>
      <c r="D26" s="6" t="s">
        <v>193</v>
      </c>
      <c r="E26" s="6" t="s">
        <v>195</v>
      </c>
    </row>
    <row r="27" spans="1:5" ht="15.75" customHeight="1">
      <c r="A27" s="6" t="s">
        <v>60</v>
      </c>
      <c r="B27" s="6" t="s">
        <v>62</v>
      </c>
      <c r="C27" s="6" t="s">
        <v>39</v>
      </c>
      <c r="D27" s="6" t="s">
        <v>199</v>
      </c>
      <c r="E27" s="6" t="s">
        <v>218</v>
      </c>
    </row>
    <row r="28" spans="1:5" ht="15.75" customHeight="1">
      <c r="A28" s="6" t="s">
        <v>70</v>
      </c>
      <c r="B28" s="6" t="s">
        <v>73</v>
      </c>
      <c r="C28" s="6" t="s">
        <v>73</v>
      </c>
      <c r="D28" s="6" t="s">
        <v>222</v>
      </c>
      <c r="E28" s="6" t="s">
        <v>138</v>
      </c>
    </row>
    <row r="29" spans="1:5" ht="15.75" customHeight="1">
      <c r="A29" s="6" t="s">
        <v>82</v>
      </c>
      <c r="B29" s="6" t="s">
        <v>89</v>
      </c>
      <c r="C29" s="6" t="s">
        <v>89</v>
      </c>
      <c r="D29" s="6" t="s">
        <v>224</v>
      </c>
      <c r="E29" s="6" t="s">
        <v>225</v>
      </c>
    </row>
    <row r="30" spans="1:5" ht="15.75" customHeight="1">
      <c r="A30" s="6" t="s">
        <v>97</v>
      </c>
      <c r="B30" s="6" t="s">
        <v>98</v>
      </c>
      <c r="C30" s="6" t="s">
        <v>100</v>
      </c>
      <c r="D30" s="6" t="s">
        <v>227</v>
      </c>
      <c r="E30" s="6" t="s">
        <v>228</v>
      </c>
    </row>
    <row r="31" spans="1:5" ht="15.75" customHeight="1">
      <c r="A31" s="6" t="s">
        <v>105</v>
      </c>
      <c r="B31" s="6" t="s">
        <v>109</v>
      </c>
      <c r="C31" s="6" t="s">
        <v>108</v>
      </c>
      <c r="D31" s="6" t="s">
        <v>232</v>
      </c>
      <c r="E31" s="6" t="s">
        <v>233</v>
      </c>
    </row>
    <row r="32" spans="1:5" ht="15.75" customHeight="1">
      <c r="A32" s="6" t="s">
        <v>113</v>
      </c>
      <c r="B32" s="6" t="s">
        <v>119</v>
      </c>
      <c r="C32" s="6" t="s">
        <v>120</v>
      </c>
      <c r="D32" s="6" t="s">
        <v>238</v>
      </c>
      <c r="E32" s="6" t="s">
        <v>51</v>
      </c>
    </row>
    <row r="33" spans="1:5" ht="15.75" customHeight="1">
      <c r="A33" s="8"/>
    </row>
    <row r="34" spans="1:5" ht="15.75" customHeight="1">
      <c r="A34" s="8"/>
    </row>
    <row r="35" spans="1:5">
      <c r="A35" s="5" t="s">
        <v>245</v>
      </c>
    </row>
    <row r="36" spans="1:5" ht="15.75" customHeight="1">
      <c r="A36" s="7" t="s">
        <v>5</v>
      </c>
      <c r="B36" s="7" t="s">
        <v>134</v>
      </c>
      <c r="C36" s="7" t="s">
        <v>135</v>
      </c>
      <c r="D36" s="7" t="s">
        <v>137</v>
      </c>
      <c r="E36" s="7" t="s">
        <v>139</v>
      </c>
    </row>
    <row r="37" spans="1:5" ht="15.75" customHeight="1">
      <c r="A37" s="6" t="s">
        <v>20</v>
      </c>
      <c r="B37" s="6" t="s">
        <v>253</v>
      </c>
      <c r="C37" s="6" t="s">
        <v>255</v>
      </c>
      <c r="D37" s="6" t="s">
        <v>256</v>
      </c>
      <c r="E37" s="6" t="s">
        <v>257</v>
      </c>
    </row>
    <row r="38" spans="1:5" ht="12.75">
      <c r="A38" s="6" t="s">
        <v>30</v>
      </c>
      <c r="B38" s="6" t="s">
        <v>263</v>
      </c>
      <c r="C38" s="6" t="s">
        <v>265</v>
      </c>
      <c r="D38" s="6" t="s">
        <v>266</v>
      </c>
      <c r="E38" s="6" t="s">
        <v>267</v>
      </c>
    </row>
    <row r="39" spans="1:5" ht="12.75">
      <c r="A39" s="6" t="s">
        <v>42</v>
      </c>
      <c r="B39" s="6" t="s">
        <v>270</v>
      </c>
      <c r="C39" s="6" t="s">
        <v>273</v>
      </c>
      <c r="D39" s="6" t="s">
        <v>275</v>
      </c>
      <c r="E39" s="6" t="s">
        <v>277</v>
      </c>
    </row>
    <row r="40" spans="1:5" ht="12.75">
      <c r="A40" s="6" t="s">
        <v>52</v>
      </c>
      <c r="B40" s="6" t="s">
        <v>282</v>
      </c>
      <c r="C40" s="6" t="s">
        <v>283</v>
      </c>
      <c r="D40" s="6" t="s">
        <v>285</v>
      </c>
      <c r="E40" s="6" t="s">
        <v>287</v>
      </c>
    </row>
    <row r="41" spans="1:5" ht="12.75">
      <c r="A41" s="6" t="s">
        <v>60</v>
      </c>
      <c r="B41" s="6" t="s">
        <v>295</v>
      </c>
      <c r="C41" s="6" t="s">
        <v>297</v>
      </c>
      <c r="D41" s="6" t="s">
        <v>298</v>
      </c>
      <c r="E41" s="6" t="s">
        <v>300</v>
      </c>
    </row>
    <row r="42" spans="1:5" ht="12.75">
      <c r="A42" s="6" t="s">
        <v>70</v>
      </c>
      <c r="B42" s="6" t="s">
        <v>306</v>
      </c>
      <c r="C42" s="6" t="s">
        <v>308</v>
      </c>
      <c r="D42" s="6" t="s">
        <v>310</v>
      </c>
      <c r="E42" s="6" t="s">
        <v>312</v>
      </c>
    </row>
    <row r="43" spans="1:5" ht="12.75">
      <c r="A43" s="6" t="s">
        <v>82</v>
      </c>
      <c r="B43" s="6" t="s">
        <v>314</v>
      </c>
      <c r="C43" s="6" t="s">
        <v>315</v>
      </c>
      <c r="D43" s="6" t="s">
        <v>316</v>
      </c>
      <c r="E43" s="6" t="s">
        <v>317</v>
      </c>
    </row>
    <row r="44" spans="1:5" ht="12.75">
      <c r="A44" s="6" t="s">
        <v>97</v>
      </c>
      <c r="B44" s="6" t="s">
        <v>318</v>
      </c>
      <c r="C44" s="6" t="s">
        <v>320</v>
      </c>
      <c r="D44" s="6" t="s">
        <v>321</v>
      </c>
      <c r="E44" s="6" t="s">
        <v>323</v>
      </c>
    </row>
    <row r="45" spans="1:5" ht="12.75">
      <c r="A45" s="6" t="s">
        <v>105</v>
      </c>
      <c r="B45" s="6" t="s">
        <v>325</v>
      </c>
      <c r="C45" s="6" t="s">
        <v>326</v>
      </c>
      <c r="D45" s="6" t="s">
        <v>327</v>
      </c>
      <c r="E45" s="6" t="s">
        <v>329</v>
      </c>
    </row>
    <row r="46" spans="1:5" ht="12.75">
      <c r="A46" s="6" t="s">
        <v>113</v>
      </c>
      <c r="B46" s="6" t="s">
        <v>333</v>
      </c>
      <c r="C46" s="6" t="s">
        <v>335</v>
      </c>
      <c r="D46" s="6" t="s">
        <v>337</v>
      </c>
      <c r="E46" s="6" t="s">
        <v>339</v>
      </c>
    </row>
    <row r="47" spans="1:5" ht="12.75">
      <c r="A47" s="6" t="s">
        <v>204</v>
      </c>
      <c r="B47" s="9"/>
      <c r="C47" s="6" t="s">
        <v>326</v>
      </c>
      <c r="D47" s="9"/>
      <c r="E47" s="6" t="s">
        <v>329</v>
      </c>
    </row>
    <row r="49" spans="1:6">
      <c r="A49" s="5" t="s">
        <v>351</v>
      </c>
    </row>
    <row r="50" spans="1:6" ht="24">
      <c r="A50" s="7" t="s">
        <v>5</v>
      </c>
      <c r="B50" s="7" t="s">
        <v>134</v>
      </c>
      <c r="C50" s="7" t="s">
        <v>135</v>
      </c>
      <c r="D50" s="7" t="s">
        <v>137</v>
      </c>
      <c r="E50" s="7" t="s">
        <v>139</v>
      </c>
    </row>
    <row r="51" spans="1:6" ht="12.75">
      <c r="A51" s="6" t="s">
        <v>20</v>
      </c>
      <c r="B51" s="6" t="s">
        <v>357</v>
      </c>
      <c r="C51" s="6" t="s">
        <v>359</v>
      </c>
      <c r="D51" s="6" t="s">
        <v>361</v>
      </c>
      <c r="E51" s="6" t="s">
        <v>363</v>
      </c>
    </row>
    <row r="52" spans="1:6" ht="12.75">
      <c r="A52" s="6" t="s">
        <v>30</v>
      </c>
      <c r="B52" s="6" t="s">
        <v>368</v>
      </c>
      <c r="C52" s="6" t="s">
        <v>370</v>
      </c>
      <c r="D52" s="6" t="s">
        <v>372</v>
      </c>
      <c r="E52" s="6" t="s">
        <v>374</v>
      </c>
    </row>
    <row r="53" spans="1:6" ht="12.75">
      <c r="A53" s="6" t="s">
        <v>42</v>
      </c>
      <c r="B53" s="6" t="s">
        <v>378</v>
      </c>
      <c r="C53" s="6" t="s">
        <v>382</v>
      </c>
      <c r="D53" s="6" t="s">
        <v>384</v>
      </c>
      <c r="E53" s="6" t="s">
        <v>385</v>
      </c>
    </row>
    <row r="54" spans="1:6" ht="12.75">
      <c r="A54" s="6" t="s">
        <v>52</v>
      </c>
      <c r="B54" s="6" t="s">
        <v>391</v>
      </c>
      <c r="C54" s="6" t="s">
        <v>393</v>
      </c>
      <c r="D54" s="6" t="s">
        <v>394</v>
      </c>
      <c r="E54" s="6" t="s">
        <v>395</v>
      </c>
    </row>
    <row r="55" spans="1:6" ht="12.75">
      <c r="A55" s="6" t="s">
        <v>60</v>
      </c>
      <c r="B55" s="6" t="s">
        <v>400</v>
      </c>
      <c r="C55" s="6" t="s">
        <v>402</v>
      </c>
      <c r="D55" s="6" t="s">
        <v>404</v>
      </c>
      <c r="E55" s="6" t="s">
        <v>405</v>
      </c>
    </row>
    <row r="56" spans="1:6" ht="12.75">
      <c r="A56" s="6" t="s">
        <v>70</v>
      </c>
      <c r="B56" s="6" t="s">
        <v>408</v>
      </c>
      <c r="C56" s="6" t="s">
        <v>409</v>
      </c>
      <c r="D56" s="6" t="s">
        <v>412</v>
      </c>
      <c r="E56" s="6" t="s">
        <v>414</v>
      </c>
    </row>
    <row r="57" spans="1:6" ht="12.75">
      <c r="A57" s="6" t="s">
        <v>82</v>
      </c>
      <c r="B57" s="6" t="s">
        <v>416</v>
      </c>
      <c r="C57" s="6" t="s">
        <v>418</v>
      </c>
      <c r="D57" s="6" t="s">
        <v>419</v>
      </c>
      <c r="E57" s="6" t="s">
        <v>421</v>
      </c>
    </row>
    <row r="58" spans="1:6" ht="12.75">
      <c r="A58" s="6" t="s">
        <v>97</v>
      </c>
      <c r="B58" s="6" t="s">
        <v>422</v>
      </c>
      <c r="C58" s="6" t="s">
        <v>425</v>
      </c>
      <c r="D58" s="6" t="s">
        <v>426</v>
      </c>
      <c r="E58" s="6" t="s">
        <v>428</v>
      </c>
    </row>
    <row r="59" spans="1:6" ht="12.75">
      <c r="A59" s="6" t="s">
        <v>105</v>
      </c>
      <c r="B59" s="6" t="s">
        <v>429</v>
      </c>
      <c r="C59" s="6" t="s">
        <v>431</v>
      </c>
      <c r="D59" s="6" t="s">
        <v>432</v>
      </c>
      <c r="E59" s="6" t="s">
        <v>433</v>
      </c>
    </row>
    <row r="60" spans="1:6" ht="12.75">
      <c r="A60" s="6" t="s">
        <v>113</v>
      </c>
      <c r="B60" s="6" t="s">
        <v>435</v>
      </c>
      <c r="C60" s="6" t="s">
        <v>436</v>
      </c>
      <c r="D60" s="6" t="s">
        <v>438</v>
      </c>
      <c r="E60" s="6" t="s">
        <v>439</v>
      </c>
    </row>
    <row r="61" spans="1:6" ht="12.75">
      <c r="A61" s="6" t="s">
        <v>204</v>
      </c>
      <c r="B61" s="9"/>
      <c r="C61" s="6" t="s">
        <v>431</v>
      </c>
      <c r="D61" s="9"/>
      <c r="E61" s="6" t="s">
        <v>433</v>
      </c>
    </row>
    <row r="63" spans="1:6">
      <c r="A63" s="5" t="s">
        <v>445</v>
      </c>
    </row>
    <row r="64" spans="1:6" ht="24">
      <c r="A64" s="7" t="s">
        <v>5</v>
      </c>
      <c r="B64" s="7" t="s">
        <v>134</v>
      </c>
      <c r="C64" s="7" t="s">
        <v>135</v>
      </c>
      <c r="D64" s="7" t="s">
        <v>137</v>
      </c>
      <c r="E64" s="7" t="s">
        <v>139</v>
      </c>
      <c r="F64" s="21"/>
    </row>
    <row r="65" spans="1:6" ht="12.75">
      <c r="A65" s="6" t="s">
        <v>20</v>
      </c>
      <c r="B65" s="6">
        <v>652.93220099999996</v>
      </c>
      <c r="C65" s="6" t="s">
        <v>452</v>
      </c>
      <c r="D65" s="6">
        <v>931.16095700000005</v>
      </c>
      <c r="E65" s="6" t="s">
        <v>453</v>
      </c>
      <c r="F65" s="21"/>
    </row>
    <row r="66" spans="1:6" ht="15">
      <c r="A66" s="6" t="s">
        <v>30</v>
      </c>
      <c r="B66" s="19">
        <v>2344.3051919999998</v>
      </c>
      <c r="C66" s="6" t="s">
        <v>457</v>
      </c>
      <c r="D66" s="6">
        <v>508.784246</v>
      </c>
      <c r="E66" s="6" t="s">
        <v>460</v>
      </c>
      <c r="F66" s="21"/>
    </row>
    <row r="67" spans="1:6" ht="15">
      <c r="A67" s="6" t="s">
        <v>42</v>
      </c>
      <c r="B67" s="19">
        <v>2088.094752</v>
      </c>
      <c r="C67" s="6" t="s">
        <v>465</v>
      </c>
      <c r="D67" s="6">
        <v>202.191982</v>
      </c>
      <c r="E67" s="6" t="s">
        <v>469</v>
      </c>
      <c r="F67" s="21"/>
    </row>
    <row r="68" spans="1:6" ht="15">
      <c r="A68" s="6" t="s">
        <v>52</v>
      </c>
      <c r="B68" s="19">
        <v>11896.069810000001</v>
      </c>
      <c r="C68" s="6" t="s">
        <v>473</v>
      </c>
      <c r="D68" s="6">
        <v>717.51403000000005</v>
      </c>
      <c r="E68" s="6" t="s">
        <v>477</v>
      </c>
      <c r="F68" s="21"/>
    </row>
    <row r="69" spans="1:6" ht="12.75">
      <c r="A69" s="6" t="s">
        <v>60</v>
      </c>
      <c r="B69" s="6">
        <v>371.42167599999999</v>
      </c>
      <c r="C69" s="6" t="s">
        <v>480</v>
      </c>
      <c r="D69" s="6">
        <v>623.42839800000002</v>
      </c>
      <c r="E69" s="6" t="s">
        <v>483</v>
      </c>
      <c r="F69" s="21"/>
    </row>
    <row r="70" spans="1:6" ht="15">
      <c r="A70" s="6" t="s">
        <v>70</v>
      </c>
      <c r="B70" s="6">
        <v>742.37803499999995</v>
      </c>
      <c r="C70" s="6" t="s">
        <v>509</v>
      </c>
      <c r="D70" s="19">
        <v>1550.520309</v>
      </c>
      <c r="E70" s="6" t="s">
        <v>510</v>
      </c>
      <c r="F70" s="21"/>
    </row>
    <row r="71" spans="1:6" ht="12.75">
      <c r="A71" s="6" t="s">
        <v>82</v>
      </c>
      <c r="B71" s="6">
        <v>212.735321</v>
      </c>
      <c r="C71" s="6" t="s">
        <v>515</v>
      </c>
      <c r="D71" s="6">
        <v>262.77144800000002</v>
      </c>
      <c r="E71" s="6" t="s">
        <v>518</v>
      </c>
      <c r="F71" s="21"/>
    </row>
    <row r="72" spans="1:6" ht="15">
      <c r="A72" s="6" t="s">
        <v>97</v>
      </c>
      <c r="B72" s="19">
        <v>1214.233023</v>
      </c>
      <c r="C72" s="6" t="s">
        <v>523</v>
      </c>
      <c r="D72" s="19">
        <v>1296.3940279999999</v>
      </c>
      <c r="E72" s="6" t="s">
        <v>526</v>
      </c>
      <c r="F72" s="21"/>
    </row>
    <row r="73" spans="1:6" ht="15">
      <c r="A73" s="6" t="s">
        <v>113</v>
      </c>
      <c r="B73" s="19">
        <v>2247.1260889999999</v>
      </c>
      <c r="C73" s="6" t="s">
        <v>531</v>
      </c>
      <c r="D73" s="19">
        <v>1935.0351370000001</v>
      </c>
      <c r="E73" s="6" t="s">
        <v>532</v>
      </c>
      <c r="F73" s="21"/>
    </row>
    <row r="74" spans="1:6" ht="12.75">
      <c r="A74" s="6" t="s">
        <v>204</v>
      </c>
      <c r="B74" s="9">
        <f>SUM(B65:B73)</f>
        <v>21769.296099000007</v>
      </c>
      <c r="C74" s="6" t="s">
        <v>531</v>
      </c>
      <c r="D74" s="10">
        <f>SUM(D65:D73)</f>
        <v>8027.8005349999994</v>
      </c>
      <c r="E74" s="6" t="s">
        <v>526</v>
      </c>
      <c r="F74" s="21"/>
    </row>
    <row r="80" spans="1:6">
      <c r="A80" s="5" t="s">
        <v>541</v>
      </c>
    </row>
    <row r="81" spans="1:5" ht="24">
      <c r="A81" s="7" t="s">
        <v>5</v>
      </c>
      <c r="B81" s="7" t="s">
        <v>134</v>
      </c>
      <c r="C81" s="7" t="s">
        <v>135</v>
      </c>
      <c r="D81" s="7" t="s">
        <v>137</v>
      </c>
      <c r="E81" s="7" t="s">
        <v>139</v>
      </c>
    </row>
    <row r="82" spans="1:5" ht="12.75">
      <c r="A82" s="6" t="s">
        <v>20</v>
      </c>
      <c r="B82" s="6" t="s">
        <v>552</v>
      </c>
      <c r="C82" s="6" t="s">
        <v>554</v>
      </c>
      <c r="D82" s="6" t="s">
        <v>557</v>
      </c>
      <c r="E82" s="6" t="s">
        <v>559</v>
      </c>
    </row>
    <row r="83" spans="1:5" ht="12.75">
      <c r="A83" s="6" t="s">
        <v>30</v>
      </c>
      <c r="B83" s="6" t="s">
        <v>562</v>
      </c>
      <c r="C83" s="6" t="s">
        <v>564</v>
      </c>
      <c r="D83" s="6" t="s">
        <v>566</v>
      </c>
      <c r="E83" s="6" t="s">
        <v>567</v>
      </c>
    </row>
    <row r="84" spans="1:5" ht="12.75">
      <c r="A84" s="6" t="s">
        <v>42</v>
      </c>
      <c r="B84" s="6" t="s">
        <v>569</v>
      </c>
      <c r="C84" s="6" t="s">
        <v>572</v>
      </c>
      <c r="D84" s="6" t="s">
        <v>573</v>
      </c>
      <c r="E84" s="6" t="s">
        <v>574</v>
      </c>
    </row>
    <row r="85" spans="1:5" ht="12.75">
      <c r="A85" s="6" t="s">
        <v>52</v>
      </c>
      <c r="B85" s="6" t="s">
        <v>577</v>
      </c>
      <c r="C85" s="6" t="s">
        <v>578</v>
      </c>
      <c r="D85" s="6" t="s">
        <v>580</v>
      </c>
      <c r="E85" s="6" t="s">
        <v>582</v>
      </c>
    </row>
    <row r="86" spans="1:5" ht="12.75">
      <c r="A86" s="6" t="s">
        <v>60</v>
      </c>
      <c r="B86" s="6" t="s">
        <v>587</v>
      </c>
      <c r="C86" s="6" t="s">
        <v>590</v>
      </c>
      <c r="D86" s="6" t="s">
        <v>591</v>
      </c>
      <c r="E86" s="6" t="s">
        <v>592</v>
      </c>
    </row>
    <row r="87" spans="1:5" ht="12.75">
      <c r="A87" s="6" t="s">
        <v>70</v>
      </c>
      <c r="B87" s="6" t="s">
        <v>598</v>
      </c>
      <c r="C87" s="6" t="s">
        <v>600</v>
      </c>
      <c r="D87" s="6" t="s">
        <v>602</v>
      </c>
      <c r="E87" s="6" t="s">
        <v>604</v>
      </c>
    </row>
    <row r="88" spans="1:5" ht="12.75">
      <c r="A88" s="6" t="s">
        <v>82</v>
      </c>
      <c r="B88" s="6" t="s">
        <v>609</v>
      </c>
      <c r="C88" s="6" t="s">
        <v>610</v>
      </c>
      <c r="D88" s="6" t="s">
        <v>611</v>
      </c>
      <c r="E88" s="6" t="s">
        <v>613</v>
      </c>
    </row>
    <row r="89" spans="1:5" ht="12.75">
      <c r="A89" s="6" t="s">
        <v>97</v>
      </c>
      <c r="B89" s="6" t="s">
        <v>618</v>
      </c>
      <c r="C89" s="6" t="s">
        <v>619</v>
      </c>
      <c r="D89" s="6" t="s">
        <v>620</v>
      </c>
      <c r="E89" s="6" t="s">
        <v>621</v>
      </c>
    </row>
    <row r="90" spans="1:5" ht="12.75">
      <c r="A90" s="6" t="s">
        <v>113</v>
      </c>
      <c r="B90" s="6" t="s">
        <v>625</v>
      </c>
      <c r="C90" s="6" t="s">
        <v>628</v>
      </c>
      <c r="D90" s="6" t="s">
        <v>629</v>
      </c>
      <c r="E90" s="6" t="s">
        <v>631</v>
      </c>
    </row>
    <row r="91" spans="1:5" ht="12.75">
      <c r="A91" s="6" t="s">
        <v>204</v>
      </c>
      <c r="B91" s="9"/>
      <c r="C91" s="6" t="s">
        <v>628</v>
      </c>
      <c r="D91" s="9"/>
      <c r="E91" s="6" t="s">
        <v>631</v>
      </c>
    </row>
    <row r="93" spans="1:5">
      <c r="A93" s="5" t="s">
        <v>641</v>
      </c>
    </row>
    <row r="94" spans="1:5" ht="24">
      <c r="A94" s="7" t="s">
        <v>5</v>
      </c>
      <c r="B94" s="7" t="s">
        <v>134</v>
      </c>
      <c r="C94" s="7" t="s">
        <v>135</v>
      </c>
      <c r="D94" s="7" t="s">
        <v>137</v>
      </c>
      <c r="E94" s="7" t="s">
        <v>139</v>
      </c>
    </row>
    <row r="95" spans="1:5" ht="12.75">
      <c r="A95" s="6" t="s">
        <v>20</v>
      </c>
      <c r="B95" s="6" t="s">
        <v>661</v>
      </c>
      <c r="C95" s="6" t="s">
        <v>664</v>
      </c>
      <c r="D95" s="6" t="s">
        <v>666</v>
      </c>
      <c r="E95" s="6" t="s">
        <v>668</v>
      </c>
    </row>
    <row r="96" spans="1:5" ht="12.75">
      <c r="A96" s="6" t="s">
        <v>30</v>
      </c>
      <c r="B96" s="6" t="s">
        <v>673</v>
      </c>
      <c r="C96" s="6" t="s">
        <v>675</v>
      </c>
      <c r="D96" s="6" t="s">
        <v>677</v>
      </c>
      <c r="E96" s="6" t="s">
        <v>678</v>
      </c>
    </row>
    <row r="97" spans="1:5" ht="12.75">
      <c r="A97" s="6" t="s">
        <v>42</v>
      </c>
      <c r="B97" s="6" t="s">
        <v>684</v>
      </c>
      <c r="C97" s="6" t="s">
        <v>685</v>
      </c>
      <c r="D97" s="6" t="s">
        <v>687</v>
      </c>
      <c r="E97" s="6" t="s">
        <v>690</v>
      </c>
    </row>
    <row r="98" spans="1:5" ht="12.75">
      <c r="A98" s="6" t="s">
        <v>52</v>
      </c>
      <c r="B98" s="6" t="s">
        <v>695</v>
      </c>
      <c r="C98" s="6" t="s">
        <v>697</v>
      </c>
      <c r="D98" s="6" t="s">
        <v>700</v>
      </c>
      <c r="E98" s="6" t="s">
        <v>702</v>
      </c>
    </row>
    <row r="99" spans="1:5" ht="12.75">
      <c r="A99" s="6" t="s">
        <v>60</v>
      </c>
      <c r="B99" s="6" t="s">
        <v>706</v>
      </c>
      <c r="C99" s="6" t="s">
        <v>707</v>
      </c>
      <c r="D99" s="6" t="s">
        <v>709</v>
      </c>
      <c r="E99" s="6" t="s">
        <v>711</v>
      </c>
    </row>
    <row r="100" spans="1:5" ht="12.75">
      <c r="A100" s="6" t="s">
        <v>70</v>
      </c>
      <c r="B100" s="6" t="s">
        <v>714</v>
      </c>
      <c r="C100" s="6" t="s">
        <v>715</v>
      </c>
      <c r="D100" s="6" t="s">
        <v>717</v>
      </c>
      <c r="E100" s="6" t="s">
        <v>719</v>
      </c>
    </row>
    <row r="101" spans="1:5" ht="12.75">
      <c r="A101" s="6" t="s">
        <v>105</v>
      </c>
      <c r="B101" s="6" t="s">
        <v>725</v>
      </c>
      <c r="C101" s="6" t="s">
        <v>727</v>
      </c>
      <c r="D101" s="6" t="s">
        <v>730</v>
      </c>
      <c r="E101" s="6" t="s">
        <v>731</v>
      </c>
    </row>
    <row r="102" spans="1:5" ht="12.75">
      <c r="A102" s="6" t="s">
        <v>82</v>
      </c>
      <c r="B102" s="6" t="s">
        <v>738</v>
      </c>
      <c r="C102" s="6" t="s">
        <v>741</v>
      </c>
      <c r="D102" s="6" t="s">
        <v>742</v>
      </c>
      <c r="E102" s="6" t="s">
        <v>744</v>
      </c>
    </row>
    <row r="103" spans="1:5" ht="12.75">
      <c r="A103" s="6" t="s">
        <v>97</v>
      </c>
      <c r="B103" s="6" t="s">
        <v>747</v>
      </c>
      <c r="C103" s="6" t="s">
        <v>748</v>
      </c>
      <c r="D103" s="6" t="s">
        <v>749</v>
      </c>
      <c r="E103" s="6" t="s">
        <v>751</v>
      </c>
    </row>
    <row r="104" spans="1:5" ht="12.75">
      <c r="A104" s="6" t="s">
        <v>113</v>
      </c>
      <c r="B104" s="6" t="s">
        <v>756</v>
      </c>
      <c r="C104" s="6" t="s">
        <v>758</v>
      </c>
      <c r="D104" s="6" t="s">
        <v>759</v>
      </c>
      <c r="E104" s="6" t="s">
        <v>761</v>
      </c>
    </row>
    <row r="105" spans="1:5" ht="18">
      <c r="A105" s="1"/>
    </row>
    <row r="106" spans="1:5">
      <c r="A106" s="5" t="s">
        <v>771</v>
      </c>
    </row>
    <row r="107" spans="1:5" ht="24">
      <c r="A107" s="7" t="s">
        <v>5</v>
      </c>
      <c r="B107" s="7" t="s">
        <v>134</v>
      </c>
      <c r="C107" s="7" t="s">
        <v>135</v>
      </c>
      <c r="D107" s="7" t="s">
        <v>137</v>
      </c>
      <c r="E107" s="7" t="s">
        <v>139</v>
      </c>
    </row>
    <row r="108" spans="1:5" ht="12.75">
      <c r="A108" s="6" t="s">
        <v>20</v>
      </c>
      <c r="B108" s="6" t="s">
        <v>783</v>
      </c>
      <c r="C108" s="6" t="s">
        <v>786</v>
      </c>
      <c r="D108" s="6" t="s">
        <v>788</v>
      </c>
      <c r="E108" s="6" t="s">
        <v>790</v>
      </c>
    </row>
    <row r="109" spans="1:5" ht="12.75">
      <c r="A109" s="6" t="s">
        <v>30</v>
      </c>
      <c r="B109" s="6" t="s">
        <v>794</v>
      </c>
      <c r="C109" s="6" t="s">
        <v>797</v>
      </c>
      <c r="D109" s="6" t="s">
        <v>799</v>
      </c>
      <c r="E109" s="6" t="s">
        <v>801</v>
      </c>
    </row>
    <row r="110" spans="1:5" ht="12.75">
      <c r="A110" s="6" t="s">
        <v>42</v>
      </c>
      <c r="B110" s="6" t="s">
        <v>803</v>
      </c>
      <c r="C110" s="6" t="s">
        <v>805</v>
      </c>
      <c r="D110" s="6" t="s">
        <v>807</v>
      </c>
      <c r="E110" s="6" t="s">
        <v>810</v>
      </c>
    </row>
    <row r="111" spans="1:5" ht="12.75">
      <c r="A111" s="6" t="s">
        <v>52</v>
      </c>
      <c r="B111" s="6" t="s">
        <v>817</v>
      </c>
      <c r="C111" s="6" t="s">
        <v>819</v>
      </c>
      <c r="D111" s="6" t="s">
        <v>821</v>
      </c>
      <c r="E111" s="6" t="s">
        <v>822</v>
      </c>
    </row>
    <row r="112" spans="1:5" ht="12.75">
      <c r="A112" s="6" t="s">
        <v>60</v>
      </c>
      <c r="B112" s="6" t="s">
        <v>828</v>
      </c>
      <c r="C112" s="6" t="s">
        <v>829</v>
      </c>
      <c r="D112" s="6" t="s">
        <v>831</v>
      </c>
      <c r="E112" s="6" t="s">
        <v>834</v>
      </c>
    </row>
    <row r="113" spans="1:5" ht="12.75">
      <c r="A113" s="6" t="s">
        <v>70</v>
      </c>
      <c r="B113" s="6" t="s">
        <v>838</v>
      </c>
      <c r="C113" s="6" t="s">
        <v>840</v>
      </c>
      <c r="D113" s="6" t="s">
        <v>841</v>
      </c>
      <c r="E113" s="6" t="s">
        <v>843</v>
      </c>
    </row>
    <row r="114" spans="1:5" ht="12.75">
      <c r="A114" s="6" t="s">
        <v>105</v>
      </c>
      <c r="B114" s="6" t="s">
        <v>848</v>
      </c>
      <c r="C114" s="6" t="s">
        <v>850</v>
      </c>
      <c r="D114" s="6" t="s">
        <v>853</v>
      </c>
      <c r="E114" s="6" t="s">
        <v>854</v>
      </c>
    </row>
    <row r="115" spans="1:5" ht="12.75">
      <c r="A115" s="6" t="s">
        <v>82</v>
      </c>
      <c r="B115" s="6" t="s">
        <v>860</v>
      </c>
      <c r="C115" s="6" t="s">
        <v>861</v>
      </c>
      <c r="D115" s="6" t="s">
        <v>862</v>
      </c>
      <c r="E115" s="6" t="s">
        <v>865</v>
      </c>
    </row>
    <row r="116" spans="1:5" ht="12.75">
      <c r="A116" s="6" t="s">
        <v>97</v>
      </c>
      <c r="B116" s="6" t="s">
        <v>868</v>
      </c>
      <c r="C116" s="6" t="s">
        <v>870</v>
      </c>
      <c r="D116" s="6" t="s">
        <v>872</v>
      </c>
      <c r="E116" s="6" t="s">
        <v>874</v>
      </c>
    </row>
    <row r="117" spans="1:5" ht="12.75">
      <c r="A117" s="6" t="s">
        <v>113</v>
      </c>
      <c r="B117" s="6" t="s">
        <v>877</v>
      </c>
      <c r="C117" s="6" t="s">
        <v>878</v>
      </c>
      <c r="D117" s="6" t="s">
        <v>880</v>
      </c>
      <c r="E117" s="6" t="s">
        <v>881</v>
      </c>
    </row>
    <row r="119" spans="1:5">
      <c r="A119" s="11" t="s">
        <v>839</v>
      </c>
    </row>
    <row r="120" spans="1:5" ht="12.75">
      <c r="A120" s="7" t="s">
        <v>5</v>
      </c>
      <c r="B120" s="7" t="s">
        <v>844</v>
      </c>
      <c r="C120" s="7" t="s">
        <v>846</v>
      </c>
    </row>
    <row r="121" spans="1:5" ht="12.75">
      <c r="A121" s="6" t="s">
        <v>20</v>
      </c>
      <c r="B121" s="6" t="s">
        <v>849</v>
      </c>
      <c r="C121" s="6" t="s">
        <v>889</v>
      </c>
    </row>
    <row r="122" spans="1:5" ht="12.75">
      <c r="A122" s="6" t="s">
        <v>30</v>
      </c>
      <c r="B122" s="6" t="s">
        <v>849</v>
      </c>
      <c r="C122" s="6" t="s">
        <v>891</v>
      </c>
    </row>
    <row r="123" spans="1:5" ht="12.75">
      <c r="A123" s="6" t="s">
        <v>42</v>
      </c>
      <c r="B123" s="6" t="s">
        <v>849</v>
      </c>
      <c r="C123" s="6" t="s">
        <v>893</v>
      </c>
    </row>
    <row r="124" spans="1:5" ht="12.75">
      <c r="A124" s="6" t="s">
        <v>70</v>
      </c>
      <c r="B124" s="6" t="s">
        <v>849</v>
      </c>
      <c r="C124" s="6" t="s">
        <v>895</v>
      </c>
    </row>
    <row r="125" spans="1:5" ht="12.75">
      <c r="A125" s="6" t="s">
        <v>52</v>
      </c>
      <c r="B125" s="6" t="s">
        <v>849</v>
      </c>
      <c r="C125" s="6" t="s">
        <v>897</v>
      </c>
    </row>
    <row r="126" spans="1:5" ht="12.75">
      <c r="A126" s="6" t="s">
        <v>105</v>
      </c>
      <c r="B126" s="6" t="s">
        <v>849</v>
      </c>
      <c r="C126" s="6" t="s">
        <v>899</v>
      </c>
    </row>
    <row r="127" spans="1:5" ht="12.75">
      <c r="A127" s="6" t="s">
        <v>60</v>
      </c>
      <c r="B127" s="6" t="s">
        <v>849</v>
      </c>
      <c r="C127" s="6" t="s">
        <v>901</v>
      </c>
    </row>
    <row r="128" spans="1:5" ht="12.75">
      <c r="A128" s="6" t="s">
        <v>82</v>
      </c>
      <c r="B128" s="6" t="s">
        <v>849</v>
      </c>
      <c r="C128" s="6" t="s">
        <v>904</v>
      </c>
    </row>
    <row r="129" spans="1:6" ht="12.75">
      <c r="A129" s="6" t="s">
        <v>97</v>
      </c>
      <c r="B129" s="6" t="s">
        <v>849</v>
      </c>
      <c r="C129" s="6" t="s">
        <v>906</v>
      </c>
    </row>
    <row r="130" spans="1:6" ht="12.75">
      <c r="A130" s="6" t="s">
        <v>113</v>
      </c>
      <c r="B130" s="6" t="s">
        <v>885</v>
      </c>
      <c r="C130" s="6" t="s">
        <v>910</v>
      </c>
    </row>
    <row r="132" spans="1:6">
      <c r="A132" s="5" t="s">
        <v>911</v>
      </c>
      <c r="C132" s="13" t="s">
        <v>912</v>
      </c>
    </row>
    <row r="133" spans="1:6" ht="12.75">
      <c r="A133" s="12" t="s">
        <v>914</v>
      </c>
    </row>
    <row r="134" spans="1:6" ht="12.75">
      <c r="A134" s="7" t="s">
        <v>902</v>
      </c>
      <c r="B134" s="16" t="s">
        <v>908</v>
      </c>
      <c r="C134" s="17"/>
      <c r="D134" s="17"/>
      <c r="E134" s="17"/>
      <c r="F134" s="18"/>
    </row>
    <row r="135" spans="1:6" ht="36">
      <c r="A135" s="6" t="s">
        <v>915</v>
      </c>
      <c r="B135" s="6" t="s">
        <v>922</v>
      </c>
      <c r="C135" s="6" t="s">
        <v>926</v>
      </c>
      <c r="D135" s="6" t="s">
        <v>928</v>
      </c>
      <c r="E135" s="6" t="s">
        <v>930</v>
      </c>
      <c r="F135" s="6" t="s">
        <v>932</v>
      </c>
    </row>
    <row r="136" spans="1:6" ht="36">
      <c r="A136" s="6" t="s">
        <v>929</v>
      </c>
      <c r="B136" s="6" t="s">
        <v>941</v>
      </c>
      <c r="C136" s="6" t="s">
        <v>944</v>
      </c>
      <c r="D136" s="6" t="s">
        <v>946</v>
      </c>
      <c r="E136" s="6" t="s">
        <v>950</v>
      </c>
      <c r="F136" s="6" t="s">
        <v>953</v>
      </c>
    </row>
    <row r="137" spans="1:6" ht="36">
      <c r="A137" s="6" t="s">
        <v>943</v>
      </c>
      <c r="B137" s="6" t="s">
        <v>960</v>
      </c>
      <c r="C137" s="6" t="s">
        <v>961</v>
      </c>
      <c r="D137" s="6" t="s">
        <v>962</v>
      </c>
      <c r="E137" s="6" t="s">
        <v>963</v>
      </c>
      <c r="F137" s="6" t="s">
        <v>964</v>
      </c>
    </row>
    <row r="139" spans="1:6">
      <c r="A139" s="5" t="s">
        <v>958</v>
      </c>
      <c r="C139" s="13" t="s">
        <v>912</v>
      </c>
    </row>
    <row r="140" spans="1:6" ht="12.75">
      <c r="A140" s="12" t="s">
        <v>965</v>
      </c>
    </row>
    <row r="141" spans="1:6" ht="12.75">
      <c r="A141" s="7" t="s">
        <v>902</v>
      </c>
      <c r="B141" s="16" t="s">
        <v>908</v>
      </c>
      <c r="C141" s="17"/>
      <c r="D141" s="17"/>
      <c r="E141" s="17"/>
      <c r="F141" s="18"/>
    </row>
    <row r="142" spans="1:6" ht="36">
      <c r="A142" s="6" t="s">
        <v>915</v>
      </c>
      <c r="B142" s="6" t="s">
        <v>957</v>
      </c>
      <c r="C142" s="6" t="s">
        <v>957</v>
      </c>
      <c r="D142" s="6" t="s">
        <v>957</v>
      </c>
      <c r="E142" s="6" t="s">
        <v>957</v>
      </c>
      <c r="F142" s="6" t="s">
        <v>980</v>
      </c>
    </row>
    <row r="143" spans="1:6" ht="36">
      <c r="A143" s="6" t="s">
        <v>929</v>
      </c>
      <c r="B143" s="6" t="s">
        <v>957</v>
      </c>
      <c r="C143" s="6" t="s">
        <v>981</v>
      </c>
      <c r="D143" s="6" t="s">
        <v>982</v>
      </c>
      <c r="E143" s="6" t="s">
        <v>983</v>
      </c>
      <c r="F143" s="6" t="s">
        <v>984</v>
      </c>
    </row>
    <row r="144" spans="1:6" ht="36">
      <c r="A144" s="6" t="s">
        <v>943</v>
      </c>
      <c r="B144" s="6" t="s">
        <v>985</v>
      </c>
      <c r="C144" s="6" t="s">
        <v>986</v>
      </c>
      <c r="D144" s="6" t="s">
        <v>987</v>
      </c>
      <c r="E144" s="6" t="s">
        <v>988</v>
      </c>
      <c r="F144" s="6" t="s">
        <v>989</v>
      </c>
    </row>
  </sheetData>
  <mergeCells count="2">
    <mergeCell ref="B134:F134"/>
    <mergeCell ref="B141:F141"/>
  </mergeCell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F153"/>
  <sheetViews>
    <sheetView workbookViewId="0"/>
  </sheetViews>
  <sheetFormatPr defaultColWidth="14.42578125" defaultRowHeight="15.75" customHeight="1"/>
  <cols>
    <col min="1" max="1" width="22" customWidth="1"/>
    <col min="2" max="2" width="29.28515625" customWidth="1"/>
    <col min="3" max="3" width="28.7109375" customWidth="1"/>
    <col min="4" max="4" width="28" customWidth="1"/>
    <col min="5" max="5" width="28.5703125" customWidth="1"/>
    <col min="6" max="6" width="29.42578125" customWidth="1"/>
  </cols>
  <sheetData>
    <row r="1" spans="1:5">
      <c r="A1" s="1" t="s">
        <v>2</v>
      </c>
    </row>
    <row r="3" spans="1:5">
      <c r="A3" s="3" t="s">
        <v>4</v>
      </c>
    </row>
    <row r="4" spans="1:5" ht="15.75" customHeight="1">
      <c r="A4" s="7" t="s">
        <v>5</v>
      </c>
      <c r="B4" s="7" t="s">
        <v>6</v>
      </c>
      <c r="C4" s="7" t="s">
        <v>7</v>
      </c>
      <c r="D4" s="7" t="s">
        <v>8</v>
      </c>
      <c r="E4" s="7" t="s">
        <v>9</v>
      </c>
    </row>
    <row r="5" spans="1:5" ht="15.75" customHeight="1">
      <c r="A5" s="6" t="s">
        <v>10</v>
      </c>
      <c r="B5" s="6" t="s">
        <v>19</v>
      </c>
      <c r="C5" s="6" t="s">
        <v>12</v>
      </c>
      <c r="D5" s="6" t="s">
        <v>39</v>
      </c>
      <c r="E5" s="6" t="s">
        <v>40</v>
      </c>
    </row>
    <row r="6" spans="1:5" ht="15.75" customHeight="1">
      <c r="A6" s="6" t="s">
        <v>15</v>
      </c>
      <c r="B6" s="6" t="s">
        <v>25</v>
      </c>
      <c r="C6" s="6" t="s">
        <v>12</v>
      </c>
      <c r="D6" s="6" t="s">
        <v>48</v>
      </c>
      <c r="E6" s="6" t="s">
        <v>50</v>
      </c>
    </row>
    <row r="7" spans="1:5" ht="15.75" customHeight="1">
      <c r="A7" s="6" t="s">
        <v>20</v>
      </c>
      <c r="B7" s="6" t="s">
        <v>31</v>
      </c>
      <c r="C7" s="6" t="s">
        <v>33</v>
      </c>
      <c r="D7" s="6" t="s">
        <v>53</v>
      </c>
      <c r="E7" s="6" t="s">
        <v>55</v>
      </c>
    </row>
    <row r="8" spans="1:5" ht="15.75" customHeight="1">
      <c r="A8" s="6" t="s">
        <v>30</v>
      </c>
      <c r="B8" s="6" t="s">
        <v>41</v>
      </c>
      <c r="C8" s="6" t="s">
        <v>43</v>
      </c>
      <c r="D8" s="6" t="s">
        <v>59</v>
      </c>
      <c r="E8" s="6" t="s">
        <v>55</v>
      </c>
    </row>
    <row r="9" spans="1:5" ht="15.75" customHeight="1">
      <c r="A9" s="6" t="s">
        <v>42</v>
      </c>
      <c r="B9" s="6" t="s">
        <v>61</v>
      </c>
      <c r="C9" s="6" t="s">
        <v>61</v>
      </c>
      <c r="D9" s="6" t="s">
        <v>63</v>
      </c>
      <c r="E9" s="6" t="s">
        <v>65</v>
      </c>
    </row>
    <row r="10" spans="1:5" ht="15.75" customHeight="1">
      <c r="A10" s="6" t="s">
        <v>52</v>
      </c>
      <c r="B10" s="6" t="s">
        <v>68</v>
      </c>
      <c r="C10" s="6" t="s">
        <v>69</v>
      </c>
      <c r="D10" s="6" t="s">
        <v>71</v>
      </c>
      <c r="E10" s="6" t="s">
        <v>75</v>
      </c>
    </row>
    <row r="11" spans="1:5" ht="15.75" customHeight="1">
      <c r="A11" s="6" t="s">
        <v>60</v>
      </c>
      <c r="B11" s="6" t="s">
        <v>78</v>
      </c>
      <c r="C11" s="6" t="s">
        <v>79</v>
      </c>
      <c r="D11" s="6" t="s">
        <v>83</v>
      </c>
      <c r="E11" s="6" t="s">
        <v>85</v>
      </c>
    </row>
    <row r="12" spans="1:5" ht="15.75" customHeight="1">
      <c r="A12" s="6" t="s">
        <v>70</v>
      </c>
      <c r="B12" s="6" t="s">
        <v>84</v>
      </c>
      <c r="C12" s="6" t="s">
        <v>84</v>
      </c>
      <c r="D12" s="6" t="s">
        <v>92</v>
      </c>
      <c r="E12" s="6" t="s">
        <v>96</v>
      </c>
    </row>
    <row r="13" spans="1:5" ht="15.75" customHeight="1">
      <c r="A13" s="6" t="s">
        <v>82</v>
      </c>
      <c r="B13" s="6" t="s">
        <v>88</v>
      </c>
      <c r="C13" s="6" t="s">
        <v>90</v>
      </c>
      <c r="D13" s="6" t="s">
        <v>104</v>
      </c>
      <c r="E13" s="6" t="s">
        <v>107</v>
      </c>
    </row>
    <row r="14" spans="1:5" ht="15.75" customHeight="1">
      <c r="A14" s="6" t="s">
        <v>97</v>
      </c>
      <c r="B14" s="6" t="s">
        <v>99</v>
      </c>
      <c r="C14" s="6" t="s">
        <v>102</v>
      </c>
      <c r="D14" s="6" t="s">
        <v>117</v>
      </c>
      <c r="E14" s="6" t="s">
        <v>51</v>
      </c>
    </row>
    <row r="15" spans="1:5" ht="15.75" customHeight="1">
      <c r="A15" s="6" t="s">
        <v>105</v>
      </c>
      <c r="B15" s="6" t="s">
        <v>106</v>
      </c>
      <c r="C15" s="6" t="s">
        <v>108</v>
      </c>
      <c r="D15" s="6" t="s">
        <v>123</v>
      </c>
      <c r="E15" s="6" t="s">
        <v>124</v>
      </c>
    </row>
    <row r="16" spans="1:5" ht="15.75" customHeight="1">
      <c r="A16" s="6" t="s">
        <v>113</v>
      </c>
      <c r="B16" s="6" t="s">
        <v>114</v>
      </c>
      <c r="C16" s="6" t="s">
        <v>115</v>
      </c>
      <c r="D16" s="6" t="s">
        <v>128</v>
      </c>
      <c r="E16" s="6" t="s">
        <v>51</v>
      </c>
    </row>
    <row r="19" spans="1:5">
      <c r="A19" s="3" t="s">
        <v>132</v>
      </c>
    </row>
    <row r="20" spans="1:5" ht="15.75" customHeight="1">
      <c r="A20" s="7" t="s">
        <v>5</v>
      </c>
      <c r="B20" s="7" t="s">
        <v>134</v>
      </c>
      <c r="C20" s="7" t="s">
        <v>135</v>
      </c>
      <c r="D20" s="7" t="s">
        <v>137</v>
      </c>
      <c r="E20" s="7" t="s">
        <v>139</v>
      </c>
    </row>
    <row r="21" spans="1:5" ht="15.75" customHeight="1">
      <c r="A21" s="6" t="s">
        <v>20</v>
      </c>
      <c r="B21" s="6" t="s">
        <v>141</v>
      </c>
      <c r="C21" s="6" t="s">
        <v>142</v>
      </c>
      <c r="D21" s="6" t="s">
        <v>143</v>
      </c>
      <c r="E21" s="6" t="s">
        <v>144</v>
      </c>
    </row>
    <row r="22" spans="1:5" ht="15.75" customHeight="1">
      <c r="A22" s="6" t="s">
        <v>30</v>
      </c>
      <c r="B22" s="6" t="s">
        <v>146</v>
      </c>
      <c r="C22" s="6" t="s">
        <v>147</v>
      </c>
      <c r="D22" s="6" t="s">
        <v>148</v>
      </c>
      <c r="E22" s="6" t="s">
        <v>149</v>
      </c>
    </row>
    <row r="23" spans="1:5" ht="15.75" customHeight="1">
      <c r="A23" s="6" t="s">
        <v>42</v>
      </c>
      <c r="B23" s="6" t="s">
        <v>152</v>
      </c>
      <c r="C23" s="6" t="s">
        <v>153</v>
      </c>
      <c r="D23" s="6" t="s">
        <v>156</v>
      </c>
      <c r="E23" s="6" t="s">
        <v>158</v>
      </c>
    </row>
    <row r="24" spans="1:5" ht="15.75" customHeight="1">
      <c r="A24" s="6" t="s">
        <v>52</v>
      </c>
      <c r="B24" s="6" t="s">
        <v>160</v>
      </c>
      <c r="C24" s="6" t="s">
        <v>161</v>
      </c>
      <c r="D24" s="6" t="s">
        <v>162</v>
      </c>
      <c r="E24" s="6" t="s">
        <v>163</v>
      </c>
    </row>
    <row r="25" spans="1:5" ht="15.75" customHeight="1">
      <c r="A25" s="6" t="s">
        <v>60</v>
      </c>
      <c r="B25" s="6" t="s">
        <v>167</v>
      </c>
      <c r="C25" s="6" t="s">
        <v>168</v>
      </c>
      <c r="D25" s="6" t="s">
        <v>169</v>
      </c>
      <c r="E25" s="6" t="s">
        <v>170</v>
      </c>
    </row>
    <row r="26" spans="1:5" ht="15.75" customHeight="1">
      <c r="A26" s="6" t="s">
        <v>70</v>
      </c>
      <c r="B26" s="6" t="s">
        <v>172</v>
      </c>
      <c r="C26" s="6" t="s">
        <v>174</v>
      </c>
      <c r="D26" s="6" t="s">
        <v>175</v>
      </c>
      <c r="E26" s="6" t="s">
        <v>177</v>
      </c>
    </row>
    <row r="27" spans="1:5" ht="15.75" customHeight="1">
      <c r="A27" s="6" t="s">
        <v>82</v>
      </c>
      <c r="B27" s="6" t="s">
        <v>179</v>
      </c>
      <c r="C27" s="6" t="s">
        <v>180</v>
      </c>
      <c r="D27" s="6" t="s">
        <v>181</v>
      </c>
      <c r="E27" s="6" t="s">
        <v>183</v>
      </c>
    </row>
    <row r="28" spans="1:5" ht="15.75" customHeight="1">
      <c r="A28" s="6" t="s">
        <v>97</v>
      </c>
      <c r="B28" s="6" t="s">
        <v>185</v>
      </c>
      <c r="C28" s="6" t="s">
        <v>186</v>
      </c>
      <c r="D28" s="6" t="s">
        <v>188</v>
      </c>
      <c r="E28" s="6" t="s">
        <v>189</v>
      </c>
    </row>
    <row r="29" spans="1:5" ht="15.75" customHeight="1">
      <c r="A29" s="6" t="s">
        <v>105</v>
      </c>
      <c r="B29" s="6" t="s">
        <v>194</v>
      </c>
      <c r="C29" s="6" t="s">
        <v>196</v>
      </c>
      <c r="D29" s="6" t="s">
        <v>197</v>
      </c>
      <c r="E29" s="6" t="s">
        <v>198</v>
      </c>
    </row>
    <row r="30" spans="1:5" ht="15.75" customHeight="1">
      <c r="A30" s="6" t="s">
        <v>113</v>
      </c>
      <c r="B30" s="6" t="s">
        <v>200</v>
      </c>
      <c r="C30" s="6" t="s">
        <v>201</v>
      </c>
      <c r="D30" s="6" t="s">
        <v>202</v>
      </c>
      <c r="E30" s="6" t="s">
        <v>203</v>
      </c>
    </row>
    <row r="31" spans="1:5" ht="15.75" customHeight="1">
      <c r="A31" s="6" t="s">
        <v>204</v>
      </c>
      <c r="B31" s="9"/>
      <c r="C31" s="6" t="s">
        <v>196</v>
      </c>
      <c r="D31" s="9"/>
      <c r="E31" s="6" t="s">
        <v>198</v>
      </c>
    </row>
    <row r="34" spans="1:5">
      <c r="A34" s="3" t="s">
        <v>226</v>
      </c>
    </row>
    <row r="35" spans="1:5" ht="15.75" customHeight="1">
      <c r="A35" s="7" t="s">
        <v>5</v>
      </c>
      <c r="B35" s="7" t="s">
        <v>134</v>
      </c>
      <c r="C35" s="7" t="s">
        <v>135</v>
      </c>
      <c r="D35" s="7" t="s">
        <v>137</v>
      </c>
      <c r="E35" s="7" t="s">
        <v>139</v>
      </c>
    </row>
    <row r="36" spans="1:5" ht="15.75" customHeight="1">
      <c r="A36" s="6" t="s">
        <v>20</v>
      </c>
      <c r="B36" s="6" t="s">
        <v>234</v>
      </c>
      <c r="C36" s="6" t="s">
        <v>236</v>
      </c>
      <c r="D36" s="6" t="s">
        <v>237</v>
      </c>
      <c r="E36" s="6" t="s">
        <v>240</v>
      </c>
    </row>
    <row r="37" spans="1:5" ht="15.75" customHeight="1">
      <c r="A37" s="6" t="s">
        <v>30</v>
      </c>
      <c r="B37" s="6" t="s">
        <v>241</v>
      </c>
      <c r="C37" s="6" t="s">
        <v>242</v>
      </c>
      <c r="D37" s="6" t="s">
        <v>243</v>
      </c>
      <c r="E37" s="6" t="s">
        <v>244</v>
      </c>
    </row>
    <row r="38" spans="1:5" ht="12.75">
      <c r="A38" s="6" t="s">
        <v>42</v>
      </c>
      <c r="B38" s="6" t="s">
        <v>246</v>
      </c>
      <c r="C38" s="6" t="s">
        <v>247</v>
      </c>
      <c r="D38" s="6" t="s">
        <v>248</v>
      </c>
      <c r="E38" s="6" t="s">
        <v>249</v>
      </c>
    </row>
    <row r="39" spans="1:5" ht="12.75">
      <c r="A39" s="6" t="s">
        <v>52</v>
      </c>
      <c r="B39" s="6" t="s">
        <v>250</v>
      </c>
      <c r="C39" s="6" t="s">
        <v>251</v>
      </c>
      <c r="D39" s="6" t="s">
        <v>252</v>
      </c>
      <c r="E39" s="6" t="s">
        <v>254</v>
      </c>
    </row>
    <row r="40" spans="1:5" ht="24">
      <c r="A40" s="6" t="s">
        <v>60</v>
      </c>
      <c r="B40" s="6" t="s">
        <v>258</v>
      </c>
      <c r="C40" s="6" t="s">
        <v>260</v>
      </c>
      <c r="D40" s="6" t="s">
        <v>261</v>
      </c>
      <c r="E40" s="6" t="s">
        <v>264</v>
      </c>
    </row>
    <row r="41" spans="1:5" ht="12.75">
      <c r="A41" s="6" t="s">
        <v>70</v>
      </c>
      <c r="B41" s="6" t="s">
        <v>268</v>
      </c>
      <c r="C41" s="6" t="s">
        <v>271</v>
      </c>
      <c r="D41" s="6" t="s">
        <v>274</v>
      </c>
      <c r="E41" s="6" t="s">
        <v>276</v>
      </c>
    </row>
    <row r="42" spans="1:5" ht="12.75">
      <c r="A42" s="6" t="s">
        <v>82</v>
      </c>
      <c r="B42" s="6" t="s">
        <v>279</v>
      </c>
      <c r="C42" s="6" t="s">
        <v>281</v>
      </c>
      <c r="D42" s="6" t="s">
        <v>284</v>
      </c>
      <c r="E42" s="6" t="s">
        <v>286</v>
      </c>
    </row>
    <row r="43" spans="1:5" ht="12.75">
      <c r="A43" s="6" t="s">
        <v>97</v>
      </c>
      <c r="B43" s="6" t="s">
        <v>290</v>
      </c>
      <c r="C43" s="6" t="s">
        <v>291</v>
      </c>
      <c r="D43" s="6" t="s">
        <v>292</v>
      </c>
      <c r="E43" s="6" t="s">
        <v>293</v>
      </c>
    </row>
    <row r="44" spans="1:5" ht="24">
      <c r="A44" s="6" t="s">
        <v>105</v>
      </c>
      <c r="B44" s="6" t="s">
        <v>299</v>
      </c>
      <c r="C44" s="6" t="s">
        <v>301</v>
      </c>
      <c r="D44" s="6" t="s">
        <v>302</v>
      </c>
      <c r="E44" s="6" t="s">
        <v>304</v>
      </c>
    </row>
    <row r="45" spans="1:5" ht="12.75">
      <c r="A45" s="6" t="s">
        <v>113</v>
      </c>
      <c r="B45" s="6" t="s">
        <v>307</v>
      </c>
      <c r="C45" s="6" t="s">
        <v>309</v>
      </c>
      <c r="D45" s="6" t="s">
        <v>311</v>
      </c>
      <c r="E45" s="6" t="s">
        <v>313</v>
      </c>
    </row>
    <row r="46" spans="1:5" ht="12.75">
      <c r="A46" s="6" t="s">
        <v>204</v>
      </c>
      <c r="B46" s="9"/>
      <c r="C46" s="6" t="s">
        <v>301</v>
      </c>
      <c r="D46" s="9"/>
      <c r="E46" s="6" t="s">
        <v>304</v>
      </c>
    </row>
    <row r="49" spans="1:5" ht="18">
      <c r="A49" s="3" t="s">
        <v>319</v>
      </c>
    </row>
    <row r="50" spans="1:5" ht="24">
      <c r="A50" s="7" t="s">
        <v>5</v>
      </c>
      <c r="B50" s="7" t="s">
        <v>134</v>
      </c>
      <c r="C50" s="7" t="s">
        <v>135</v>
      </c>
      <c r="D50" s="7" t="s">
        <v>137</v>
      </c>
      <c r="E50" s="7" t="s">
        <v>139</v>
      </c>
    </row>
    <row r="51" spans="1:5" ht="12.75">
      <c r="A51" s="6" t="s">
        <v>20</v>
      </c>
      <c r="B51" s="6" t="s">
        <v>331</v>
      </c>
      <c r="C51" s="6" t="s">
        <v>332</v>
      </c>
      <c r="D51" s="6" t="s">
        <v>334</v>
      </c>
      <c r="E51" s="6" t="s">
        <v>336</v>
      </c>
    </row>
    <row r="52" spans="1:5" ht="12.75">
      <c r="A52" s="6" t="s">
        <v>30</v>
      </c>
      <c r="B52" s="6" t="s">
        <v>341</v>
      </c>
      <c r="C52" s="6" t="s">
        <v>342</v>
      </c>
      <c r="D52" s="6" t="s">
        <v>343</v>
      </c>
      <c r="E52" s="6" t="s">
        <v>344</v>
      </c>
    </row>
    <row r="53" spans="1:5" ht="12.75">
      <c r="A53" s="6" t="s">
        <v>42</v>
      </c>
      <c r="B53" s="6" t="s">
        <v>346</v>
      </c>
      <c r="C53" s="6" t="s">
        <v>347</v>
      </c>
      <c r="D53" s="6" t="s">
        <v>348</v>
      </c>
      <c r="E53" s="6" t="s">
        <v>350</v>
      </c>
    </row>
    <row r="54" spans="1:5" ht="12.75">
      <c r="A54" s="6" t="s">
        <v>52</v>
      </c>
      <c r="B54" s="6" t="s">
        <v>352</v>
      </c>
      <c r="C54" s="6" t="s">
        <v>353</v>
      </c>
      <c r="D54" s="6" t="s">
        <v>354</v>
      </c>
      <c r="E54" s="6" t="s">
        <v>355</v>
      </c>
    </row>
    <row r="55" spans="1:5" ht="24">
      <c r="A55" s="6" t="s">
        <v>60</v>
      </c>
      <c r="B55" s="6" t="s">
        <v>356</v>
      </c>
      <c r="C55" s="6" t="s">
        <v>358</v>
      </c>
      <c r="D55" s="6" t="s">
        <v>360</v>
      </c>
      <c r="E55" s="6" t="s">
        <v>362</v>
      </c>
    </row>
    <row r="56" spans="1:5" ht="12.75">
      <c r="A56" s="6" t="s">
        <v>70</v>
      </c>
      <c r="B56" s="6" t="s">
        <v>366</v>
      </c>
      <c r="C56" s="6" t="s">
        <v>367</v>
      </c>
      <c r="D56" s="6" t="s">
        <v>369</v>
      </c>
      <c r="E56" s="6" t="s">
        <v>371</v>
      </c>
    </row>
    <row r="57" spans="1:5" ht="12.75">
      <c r="A57" s="6" t="s">
        <v>82</v>
      </c>
      <c r="B57" s="6" t="s">
        <v>376</v>
      </c>
      <c r="C57" s="6" t="s">
        <v>377</v>
      </c>
      <c r="D57" s="6" t="s">
        <v>379</v>
      </c>
      <c r="E57" s="6" t="s">
        <v>380</v>
      </c>
    </row>
    <row r="58" spans="1:5" ht="12.75">
      <c r="A58" s="6" t="s">
        <v>97</v>
      </c>
      <c r="B58" s="6" t="s">
        <v>386</v>
      </c>
      <c r="C58" s="6" t="s">
        <v>387</v>
      </c>
      <c r="D58" s="6" t="s">
        <v>389</v>
      </c>
      <c r="E58" s="6" t="s">
        <v>392</v>
      </c>
    </row>
    <row r="59" spans="1:5" ht="24">
      <c r="A59" s="6" t="s">
        <v>105</v>
      </c>
      <c r="B59" s="6" t="s">
        <v>397</v>
      </c>
      <c r="C59" s="6" t="s">
        <v>399</v>
      </c>
      <c r="D59" s="6" t="s">
        <v>401</v>
      </c>
      <c r="E59" s="6" t="s">
        <v>403</v>
      </c>
    </row>
    <row r="60" spans="1:5" ht="12.75">
      <c r="A60" s="6" t="s">
        <v>113</v>
      </c>
      <c r="B60" s="6" t="s">
        <v>407</v>
      </c>
      <c r="C60" s="6" t="s">
        <v>410</v>
      </c>
      <c r="D60" s="6" t="s">
        <v>413</v>
      </c>
      <c r="E60" s="6" t="s">
        <v>415</v>
      </c>
    </row>
    <row r="61" spans="1:5" ht="12.75">
      <c r="A61" s="6" t="s">
        <v>204</v>
      </c>
      <c r="B61" s="9"/>
      <c r="C61" s="6" t="s">
        <v>399</v>
      </c>
      <c r="D61" s="9"/>
      <c r="E61" s="6" t="s">
        <v>403</v>
      </c>
    </row>
    <row r="64" spans="1:5" ht="18">
      <c r="A64" s="3" t="s">
        <v>424</v>
      </c>
    </row>
    <row r="65" spans="1:5" ht="24">
      <c r="A65" s="7" t="s">
        <v>5</v>
      </c>
      <c r="B65" s="7" t="s">
        <v>134</v>
      </c>
      <c r="C65" s="7" t="s">
        <v>135</v>
      </c>
      <c r="D65" s="7" t="s">
        <v>137</v>
      </c>
      <c r="E65" s="7" t="s">
        <v>139</v>
      </c>
    </row>
    <row r="66" spans="1:5" ht="12.75">
      <c r="A66" s="6" t="s">
        <v>20</v>
      </c>
      <c r="B66" s="6" t="s">
        <v>441</v>
      </c>
      <c r="C66" s="6" t="s">
        <v>442</v>
      </c>
      <c r="D66" s="6" t="s">
        <v>443</v>
      </c>
      <c r="E66" s="6" t="s">
        <v>444</v>
      </c>
    </row>
    <row r="67" spans="1:5" ht="12.75">
      <c r="A67" s="6" t="s">
        <v>30</v>
      </c>
      <c r="B67" s="6" t="s">
        <v>447</v>
      </c>
      <c r="C67" s="6" t="s">
        <v>448</v>
      </c>
      <c r="D67" s="6" t="s">
        <v>449</v>
      </c>
      <c r="E67" s="6" t="s">
        <v>450</v>
      </c>
    </row>
    <row r="68" spans="1:5" ht="12.75">
      <c r="A68" s="6" t="s">
        <v>42</v>
      </c>
      <c r="B68" s="6" t="s">
        <v>454</v>
      </c>
      <c r="C68" s="6" t="s">
        <v>455</v>
      </c>
      <c r="D68" s="6" t="s">
        <v>456</v>
      </c>
      <c r="E68" s="6" t="s">
        <v>458</v>
      </c>
    </row>
    <row r="69" spans="1:5" ht="12.75">
      <c r="A69" s="6" t="s">
        <v>52</v>
      </c>
      <c r="B69" s="6" t="s">
        <v>462</v>
      </c>
      <c r="C69" s="6" t="s">
        <v>463</v>
      </c>
      <c r="D69" s="6" t="s">
        <v>464</v>
      </c>
      <c r="E69" s="6" t="s">
        <v>467</v>
      </c>
    </row>
    <row r="70" spans="1:5" ht="24">
      <c r="A70" s="6" t="s">
        <v>60</v>
      </c>
      <c r="B70" s="6" t="s">
        <v>470</v>
      </c>
      <c r="C70" s="6" t="s">
        <v>472</v>
      </c>
      <c r="D70" s="6" t="s">
        <v>475</v>
      </c>
      <c r="E70" s="6" t="s">
        <v>476</v>
      </c>
    </row>
    <row r="71" spans="1:5" ht="12.75">
      <c r="A71" s="6" t="s">
        <v>70</v>
      </c>
      <c r="B71" s="6" t="s">
        <v>481</v>
      </c>
      <c r="C71" s="6" t="s">
        <v>482</v>
      </c>
      <c r="D71" s="6" t="s">
        <v>484</v>
      </c>
      <c r="E71" s="6" t="s">
        <v>485</v>
      </c>
    </row>
    <row r="72" spans="1:5" ht="12.75">
      <c r="A72" s="6" t="s">
        <v>82</v>
      </c>
      <c r="B72" s="6" t="s">
        <v>494</v>
      </c>
      <c r="C72" s="6" t="s">
        <v>495</v>
      </c>
      <c r="D72" s="6" t="s">
        <v>496</v>
      </c>
      <c r="E72" s="6" t="s">
        <v>497</v>
      </c>
    </row>
    <row r="73" spans="1:5" ht="12.75">
      <c r="A73" s="6" t="s">
        <v>97</v>
      </c>
      <c r="B73" s="6" t="s">
        <v>500</v>
      </c>
      <c r="C73" s="6" t="s">
        <v>501</v>
      </c>
      <c r="D73" s="6" t="s">
        <v>502</v>
      </c>
      <c r="E73" s="6" t="s">
        <v>503</v>
      </c>
    </row>
    <row r="74" spans="1:5" ht="12.75">
      <c r="A74" s="6" t="s">
        <v>113</v>
      </c>
      <c r="B74" s="6" t="s">
        <v>504</v>
      </c>
      <c r="C74" s="6" t="s">
        <v>505</v>
      </c>
      <c r="D74" s="6" t="s">
        <v>506</v>
      </c>
      <c r="E74" s="6" t="s">
        <v>507</v>
      </c>
    </row>
    <row r="75" spans="1:5" ht="12.75">
      <c r="A75" s="6" t="s">
        <v>204</v>
      </c>
      <c r="B75" s="9"/>
      <c r="C75" s="6" t="s">
        <v>501</v>
      </c>
      <c r="D75" s="9"/>
      <c r="E75" s="6" t="s">
        <v>503</v>
      </c>
    </row>
    <row r="78" spans="1:5" ht="18">
      <c r="A78" s="3" t="s">
        <v>508</v>
      </c>
    </row>
    <row r="79" spans="1:5" ht="24">
      <c r="A79" s="7" t="s">
        <v>5</v>
      </c>
      <c r="B79" s="7" t="s">
        <v>134</v>
      </c>
      <c r="C79" s="7" t="s">
        <v>135</v>
      </c>
      <c r="D79" s="7" t="s">
        <v>137</v>
      </c>
      <c r="E79" s="7" t="s">
        <v>139</v>
      </c>
    </row>
    <row r="80" spans="1:5" ht="12.75">
      <c r="A80" s="6" t="s">
        <v>20</v>
      </c>
      <c r="B80" s="6" t="s">
        <v>511</v>
      </c>
      <c r="C80" s="6" t="s">
        <v>512</v>
      </c>
      <c r="D80" s="6" t="s">
        <v>513</v>
      </c>
      <c r="E80" s="6" t="s">
        <v>514</v>
      </c>
    </row>
    <row r="81" spans="1:5" ht="12.75">
      <c r="A81" s="6" t="s">
        <v>30</v>
      </c>
      <c r="B81" s="6" t="s">
        <v>516</v>
      </c>
      <c r="C81" s="6" t="s">
        <v>517</v>
      </c>
      <c r="D81" s="6" t="s">
        <v>519</v>
      </c>
      <c r="E81" s="6" t="s">
        <v>520</v>
      </c>
    </row>
    <row r="82" spans="1:5" ht="12.75">
      <c r="A82" s="6" t="s">
        <v>42</v>
      </c>
      <c r="B82" s="6" t="s">
        <v>521</v>
      </c>
      <c r="C82" s="6" t="s">
        <v>522</v>
      </c>
      <c r="D82" s="6" t="s">
        <v>524</v>
      </c>
      <c r="E82" s="6" t="s">
        <v>525</v>
      </c>
    </row>
    <row r="83" spans="1:5" ht="12.75">
      <c r="A83" s="6" t="s">
        <v>52</v>
      </c>
      <c r="B83" s="6" t="s">
        <v>527</v>
      </c>
      <c r="C83" s="6" t="s">
        <v>528</v>
      </c>
      <c r="D83" s="6" t="s">
        <v>529</v>
      </c>
      <c r="E83" s="6" t="s">
        <v>530</v>
      </c>
    </row>
    <row r="84" spans="1:5" ht="24">
      <c r="A84" s="6" t="s">
        <v>60</v>
      </c>
      <c r="B84" s="6" t="s">
        <v>533</v>
      </c>
      <c r="C84" s="6" t="s">
        <v>534</v>
      </c>
      <c r="D84" s="6" t="s">
        <v>535</v>
      </c>
      <c r="E84" s="6" t="s">
        <v>536</v>
      </c>
    </row>
    <row r="85" spans="1:5" ht="12.75">
      <c r="A85" s="6" t="s">
        <v>70</v>
      </c>
      <c r="B85" s="6" t="s">
        <v>537</v>
      </c>
      <c r="C85" s="6" t="s">
        <v>538</v>
      </c>
      <c r="D85" s="6" t="s">
        <v>539</v>
      </c>
      <c r="E85" s="6" t="s">
        <v>540</v>
      </c>
    </row>
    <row r="86" spans="1:5" ht="12.75">
      <c r="A86" s="6" t="s">
        <v>82</v>
      </c>
      <c r="B86" s="6" t="s">
        <v>542</v>
      </c>
      <c r="C86" s="6" t="s">
        <v>543</v>
      </c>
      <c r="D86" s="6" t="s">
        <v>544</v>
      </c>
      <c r="E86" s="6" t="s">
        <v>545</v>
      </c>
    </row>
    <row r="87" spans="1:5" ht="12.75">
      <c r="A87" s="6" t="s">
        <v>97</v>
      </c>
      <c r="B87" s="6" t="s">
        <v>546</v>
      </c>
      <c r="C87" s="6" t="s">
        <v>547</v>
      </c>
      <c r="D87" s="6" t="s">
        <v>548</v>
      </c>
      <c r="E87" s="6" t="s">
        <v>550</v>
      </c>
    </row>
    <row r="88" spans="1:5" ht="12.75">
      <c r="A88" s="6" t="s">
        <v>113</v>
      </c>
      <c r="B88" s="6" t="s">
        <v>553</v>
      </c>
      <c r="C88" s="6" t="s">
        <v>555</v>
      </c>
      <c r="D88" s="6" t="s">
        <v>558</v>
      </c>
      <c r="E88" s="6" t="s">
        <v>561</v>
      </c>
    </row>
    <row r="89" spans="1:5" ht="12.75">
      <c r="A89" s="6" t="s">
        <v>204</v>
      </c>
      <c r="B89" s="9"/>
      <c r="C89" s="6" t="s">
        <v>547</v>
      </c>
      <c r="D89" s="9"/>
      <c r="E89" s="6" t="s">
        <v>550</v>
      </c>
    </row>
    <row r="92" spans="1:5" ht="18">
      <c r="A92" s="3" t="s">
        <v>571</v>
      </c>
    </row>
    <row r="93" spans="1:5" ht="24">
      <c r="A93" s="7" t="s">
        <v>5</v>
      </c>
      <c r="B93" s="7" t="s">
        <v>134</v>
      </c>
      <c r="C93" s="7" t="s">
        <v>135</v>
      </c>
      <c r="D93" s="7" t="s">
        <v>137</v>
      </c>
      <c r="E93" s="7" t="s">
        <v>139</v>
      </c>
    </row>
    <row r="94" spans="1:5" ht="12.75">
      <c r="A94" s="6" t="s">
        <v>20</v>
      </c>
      <c r="B94" s="6" t="s">
        <v>583</v>
      </c>
      <c r="C94" s="6" t="s">
        <v>584</v>
      </c>
      <c r="D94" s="6" t="s">
        <v>586</v>
      </c>
      <c r="E94" s="6" t="s">
        <v>588</v>
      </c>
    </row>
    <row r="95" spans="1:5" ht="12.75">
      <c r="A95" s="6" t="s">
        <v>30</v>
      </c>
      <c r="B95" s="6" t="s">
        <v>594</v>
      </c>
      <c r="C95" s="6" t="s">
        <v>595</v>
      </c>
      <c r="D95" s="6" t="s">
        <v>597</v>
      </c>
      <c r="E95" s="6" t="s">
        <v>599</v>
      </c>
    </row>
    <row r="96" spans="1:5" ht="12.75">
      <c r="A96" s="6" t="s">
        <v>42</v>
      </c>
      <c r="B96" s="6" t="s">
        <v>603</v>
      </c>
      <c r="C96" s="6" t="s">
        <v>606</v>
      </c>
      <c r="D96" s="6" t="s">
        <v>607</v>
      </c>
      <c r="E96" s="6" t="s">
        <v>608</v>
      </c>
    </row>
    <row r="97" spans="1:5" ht="12.75">
      <c r="A97" s="6" t="s">
        <v>52</v>
      </c>
      <c r="B97" s="6" t="s">
        <v>612</v>
      </c>
      <c r="C97" s="6" t="s">
        <v>615</v>
      </c>
      <c r="D97" s="6" t="s">
        <v>616</v>
      </c>
      <c r="E97" s="6" t="s">
        <v>617</v>
      </c>
    </row>
    <row r="98" spans="1:5" ht="24">
      <c r="A98" s="6" t="s">
        <v>60</v>
      </c>
      <c r="B98" s="6" t="s">
        <v>622</v>
      </c>
      <c r="C98" s="6" t="s">
        <v>623</v>
      </c>
      <c r="D98" s="6" t="s">
        <v>624</v>
      </c>
      <c r="E98" s="6" t="s">
        <v>627</v>
      </c>
    </row>
    <row r="99" spans="1:5" ht="12.75">
      <c r="A99" s="6" t="s">
        <v>70</v>
      </c>
      <c r="B99" s="6" t="s">
        <v>632</v>
      </c>
      <c r="C99" s="6" t="s">
        <v>633</v>
      </c>
      <c r="D99" s="6" t="s">
        <v>634</v>
      </c>
      <c r="E99" s="6" t="s">
        <v>636</v>
      </c>
    </row>
    <row r="100" spans="1:5" ht="12.75">
      <c r="A100" s="6" t="s">
        <v>82</v>
      </c>
      <c r="B100" s="6" t="s">
        <v>638</v>
      </c>
      <c r="C100" s="6" t="s">
        <v>639</v>
      </c>
      <c r="D100" s="6" t="s">
        <v>642</v>
      </c>
      <c r="E100" s="6" t="s">
        <v>644</v>
      </c>
    </row>
    <row r="101" spans="1:5" ht="12.75">
      <c r="A101" s="6" t="s">
        <v>97</v>
      </c>
      <c r="B101" s="6" t="s">
        <v>647</v>
      </c>
      <c r="C101" s="6" t="s">
        <v>648</v>
      </c>
      <c r="D101" s="6" t="s">
        <v>649</v>
      </c>
      <c r="E101" s="6" t="s">
        <v>650</v>
      </c>
    </row>
    <row r="102" spans="1:5" ht="12.75">
      <c r="A102" s="6" t="s">
        <v>113</v>
      </c>
      <c r="B102" s="6" t="s">
        <v>651</v>
      </c>
      <c r="C102" s="6" t="s">
        <v>652</v>
      </c>
      <c r="D102" s="6" t="s">
        <v>653</v>
      </c>
      <c r="E102" s="6" t="s">
        <v>654</v>
      </c>
    </row>
    <row r="103" spans="1:5" ht="12.75">
      <c r="A103" s="6" t="s">
        <v>204</v>
      </c>
      <c r="B103" s="9"/>
      <c r="C103" s="6" t="s">
        <v>652</v>
      </c>
      <c r="D103" s="9"/>
      <c r="E103" s="6" t="s">
        <v>654</v>
      </c>
    </row>
    <row r="106" spans="1:5" ht="18">
      <c r="A106" s="1" t="s">
        <v>655</v>
      </c>
    </row>
    <row r="107" spans="1:5" ht="24">
      <c r="A107" s="7" t="s">
        <v>5</v>
      </c>
      <c r="B107" s="7" t="s">
        <v>134</v>
      </c>
      <c r="C107" s="7" t="s">
        <v>135</v>
      </c>
      <c r="D107" s="7" t="s">
        <v>137</v>
      </c>
      <c r="E107" s="7" t="s">
        <v>139</v>
      </c>
    </row>
    <row r="108" spans="1:5" ht="12.75">
      <c r="A108" s="6" t="s">
        <v>20</v>
      </c>
      <c r="B108" s="6" t="s">
        <v>656</v>
      </c>
      <c r="C108" s="6" t="s">
        <v>657</v>
      </c>
      <c r="D108" s="6" t="s">
        <v>658</v>
      </c>
      <c r="E108" s="6" t="s">
        <v>659</v>
      </c>
    </row>
    <row r="109" spans="1:5" ht="12.75">
      <c r="A109" s="6" t="s">
        <v>30</v>
      </c>
      <c r="B109" s="6" t="s">
        <v>660</v>
      </c>
      <c r="C109" s="6" t="s">
        <v>662</v>
      </c>
      <c r="D109" s="6" t="s">
        <v>663</v>
      </c>
      <c r="E109" s="6" t="s">
        <v>665</v>
      </c>
    </row>
    <row r="110" spans="1:5" ht="12.75">
      <c r="A110" s="6" t="s">
        <v>42</v>
      </c>
      <c r="B110" s="6" t="s">
        <v>669</v>
      </c>
      <c r="C110" s="6" t="s">
        <v>671</v>
      </c>
      <c r="D110" s="6" t="s">
        <v>672</v>
      </c>
      <c r="E110" s="6" t="s">
        <v>674</v>
      </c>
    </row>
    <row r="111" spans="1:5" ht="12.75">
      <c r="A111" s="6" t="s">
        <v>52</v>
      </c>
      <c r="B111" s="6" t="s">
        <v>679</v>
      </c>
      <c r="C111" s="6" t="s">
        <v>681</v>
      </c>
      <c r="D111" s="6" t="s">
        <v>682</v>
      </c>
      <c r="E111" s="6" t="s">
        <v>683</v>
      </c>
    </row>
    <row r="112" spans="1:5" ht="24">
      <c r="A112" s="6" t="s">
        <v>60</v>
      </c>
      <c r="B112" s="6" t="s">
        <v>688</v>
      </c>
      <c r="C112" s="6" t="s">
        <v>691</v>
      </c>
      <c r="D112" s="6" t="s">
        <v>692</v>
      </c>
      <c r="E112" s="6" t="s">
        <v>693</v>
      </c>
    </row>
    <row r="113" spans="1:5" ht="12.75">
      <c r="A113" s="6" t="s">
        <v>70</v>
      </c>
      <c r="B113" s="6" t="s">
        <v>696</v>
      </c>
      <c r="C113" s="6" t="s">
        <v>699</v>
      </c>
      <c r="D113" s="6" t="s">
        <v>701</v>
      </c>
      <c r="E113" s="6" t="s">
        <v>703</v>
      </c>
    </row>
    <row r="114" spans="1:5" ht="24">
      <c r="A114" s="6" t="s">
        <v>105</v>
      </c>
      <c r="B114" s="6" t="s">
        <v>708</v>
      </c>
      <c r="C114" s="6" t="s">
        <v>710</v>
      </c>
      <c r="D114" s="6" t="s">
        <v>712</v>
      </c>
      <c r="E114" s="6" t="s">
        <v>713</v>
      </c>
    </row>
    <row r="115" spans="1:5" ht="12.75">
      <c r="A115" s="6" t="s">
        <v>82</v>
      </c>
      <c r="B115" s="6" t="s">
        <v>716</v>
      </c>
      <c r="C115" s="6" t="s">
        <v>718</v>
      </c>
      <c r="D115" s="6" t="s">
        <v>720</v>
      </c>
      <c r="E115" s="6" t="s">
        <v>721</v>
      </c>
    </row>
    <row r="116" spans="1:5" ht="12.75">
      <c r="A116" s="6" t="s">
        <v>97</v>
      </c>
      <c r="B116" s="6" t="s">
        <v>723</v>
      </c>
      <c r="C116" s="6" t="s">
        <v>726</v>
      </c>
      <c r="D116" s="6" t="s">
        <v>728</v>
      </c>
      <c r="E116" s="6" t="s">
        <v>729</v>
      </c>
    </row>
    <row r="117" spans="1:5" ht="12.75">
      <c r="A117" s="6" t="s">
        <v>113</v>
      </c>
      <c r="B117" s="6" t="s">
        <v>733</v>
      </c>
      <c r="C117" s="6" t="s">
        <v>734</v>
      </c>
      <c r="D117" s="6" t="s">
        <v>736</v>
      </c>
      <c r="E117" s="6" t="s">
        <v>737</v>
      </c>
    </row>
    <row r="120" spans="1:5" ht="18">
      <c r="A120" s="1" t="s">
        <v>739</v>
      </c>
    </row>
    <row r="121" spans="1:5" ht="24">
      <c r="A121" s="7" t="s">
        <v>5</v>
      </c>
      <c r="B121" s="7" t="s">
        <v>134</v>
      </c>
      <c r="C121" s="7" t="s">
        <v>135</v>
      </c>
      <c r="D121" s="7" t="s">
        <v>137</v>
      </c>
      <c r="E121" s="7" t="s">
        <v>139</v>
      </c>
    </row>
    <row r="122" spans="1:5" ht="12.75">
      <c r="A122" s="6" t="s">
        <v>20</v>
      </c>
      <c r="B122" s="6" t="s">
        <v>750</v>
      </c>
      <c r="C122" s="6" t="s">
        <v>753</v>
      </c>
      <c r="D122" s="6" t="s">
        <v>754</v>
      </c>
      <c r="E122" s="6" t="s">
        <v>757</v>
      </c>
    </row>
    <row r="123" spans="1:5" ht="12.75">
      <c r="A123" s="6" t="s">
        <v>30</v>
      </c>
      <c r="B123" s="6" t="s">
        <v>762</v>
      </c>
      <c r="C123" s="6" t="s">
        <v>764</v>
      </c>
      <c r="D123" s="6" t="s">
        <v>765</v>
      </c>
      <c r="E123" s="6" t="s">
        <v>766</v>
      </c>
    </row>
    <row r="124" spans="1:5" ht="12.75">
      <c r="A124" s="6" t="s">
        <v>42</v>
      </c>
      <c r="B124" s="6" t="s">
        <v>770</v>
      </c>
      <c r="C124" s="6" t="s">
        <v>773</v>
      </c>
      <c r="D124" s="6" t="s">
        <v>774</v>
      </c>
      <c r="E124" s="6" t="s">
        <v>775</v>
      </c>
    </row>
    <row r="125" spans="1:5" ht="12.75">
      <c r="A125" s="6" t="s">
        <v>52</v>
      </c>
      <c r="B125" s="6" t="s">
        <v>777</v>
      </c>
      <c r="C125" s="6" t="s">
        <v>778</v>
      </c>
      <c r="D125" s="6" t="s">
        <v>780</v>
      </c>
      <c r="E125" s="6" t="s">
        <v>781</v>
      </c>
    </row>
    <row r="126" spans="1:5" ht="24">
      <c r="A126" s="6" t="s">
        <v>60</v>
      </c>
      <c r="B126" s="6" t="s">
        <v>785</v>
      </c>
      <c r="C126" s="6" t="s">
        <v>787</v>
      </c>
      <c r="D126" s="6" t="s">
        <v>789</v>
      </c>
      <c r="E126" s="6" t="s">
        <v>792</v>
      </c>
    </row>
    <row r="127" spans="1:5" ht="12.75">
      <c r="A127" s="6" t="s">
        <v>70</v>
      </c>
      <c r="B127" s="6" t="s">
        <v>795</v>
      </c>
      <c r="C127" s="6" t="s">
        <v>796</v>
      </c>
      <c r="D127" s="6" t="s">
        <v>798</v>
      </c>
      <c r="E127" s="6" t="s">
        <v>800</v>
      </c>
    </row>
    <row r="128" spans="1:5" ht="24">
      <c r="A128" s="6" t="s">
        <v>105</v>
      </c>
      <c r="B128" s="6" t="s">
        <v>802</v>
      </c>
      <c r="C128" s="6" t="s">
        <v>804</v>
      </c>
      <c r="D128" s="6" t="s">
        <v>806</v>
      </c>
      <c r="E128" s="6" t="s">
        <v>809</v>
      </c>
    </row>
    <row r="129" spans="1:5" ht="12.75">
      <c r="A129" s="6" t="s">
        <v>82</v>
      </c>
      <c r="B129" s="6" t="s">
        <v>812</v>
      </c>
      <c r="C129" s="6" t="s">
        <v>813</v>
      </c>
      <c r="D129" s="6" t="s">
        <v>814</v>
      </c>
      <c r="E129" s="6" t="s">
        <v>815</v>
      </c>
    </row>
    <row r="130" spans="1:5" ht="12.75">
      <c r="A130" s="6" t="s">
        <v>97</v>
      </c>
      <c r="B130" s="6" t="s">
        <v>820</v>
      </c>
      <c r="C130" s="6" t="s">
        <v>823</v>
      </c>
      <c r="D130" s="6" t="s">
        <v>825</v>
      </c>
      <c r="E130" s="6" t="s">
        <v>826</v>
      </c>
    </row>
    <row r="131" spans="1:5" ht="12.75">
      <c r="A131" s="6" t="s">
        <v>113</v>
      </c>
      <c r="B131" s="6" t="s">
        <v>830</v>
      </c>
      <c r="C131" s="6" t="s">
        <v>832</v>
      </c>
      <c r="D131" s="6" t="s">
        <v>833</v>
      </c>
      <c r="E131" s="6" t="s">
        <v>836</v>
      </c>
    </row>
    <row r="134" spans="1:5" ht="18">
      <c r="A134" s="3" t="s">
        <v>839</v>
      </c>
    </row>
    <row r="135" spans="1:5" ht="12.75">
      <c r="A135" s="7" t="s">
        <v>5</v>
      </c>
      <c r="B135" s="7" t="s">
        <v>844</v>
      </c>
      <c r="C135" s="7" t="s">
        <v>846</v>
      </c>
    </row>
    <row r="136" spans="1:5" ht="12.75">
      <c r="A136" s="6" t="s">
        <v>20</v>
      </c>
      <c r="B136" s="6" t="s">
        <v>849</v>
      </c>
      <c r="C136" s="6" t="s">
        <v>852</v>
      </c>
    </row>
    <row r="137" spans="1:5" ht="12.75">
      <c r="A137" s="6" t="s">
        <v>30</v>
      </c>
      <c r="B137" s="6" t="s">
        <v>849</v>
      </c>
      <c r="C137" s="6" t="s">
        <v>857</v>
      </c>
    </row>
    <row r="138" spans="1:5" ht="12.75">
      <c r="A138" s="6" t="s">
        <v>42</v>
      </c>
      <c r="B138" s="6" t="s">
        <v>849</v>
      </c>
      <c r="C138" s="6" t="s">
        <v>863</v>
      </c>
    </row>
    <row r="139" spans="1:5" ht="12.75">
      <c r="A139" s="6" t="s">
        <v>70</v>
      </c>
      <c r="B139" s="6" t="s">
        <v>849</v>
      </c>
      <c r="C139" s="6" t="s">
        <v>867</v>
      </c>
    </row>
    <row r="140" spans="1:5" ht="12.75">
      <c r="A140" s="6" t="s">
        <v>52</v>
      </c>
      <c r="B140" s="6" t="s">
        <v>849</v>
      </c>
      <c r="C140" s="6" t="s">
        <v>871</v>
      </c>
    </row>
    <row r="141" spans="1:5" ht="24">
      <c r="A141" s="6" t="s">
        <v>105</v>
      </c>
      <c r="B141" s="6" t="s">
        <v>849</v>
      </c>
      <c r="C141" s="6" t="s">
        <v>875</v>
      </c>
    </row>
    <row r="142" spans="1:5" ht="24">
      <c r="A142" s="6" t="s">
        <v>60</v>
      </c>
      <c r="B142" s="6" t="s">
        <v>849</v>
      </c>
      <c r="C142" s="6" t="s">
        <v>882</v>
      </c>
    </row>
    <row r="143" spans="1:5" ht="12.75">
      <c r="A143" s="6" t="s">
        <v>82</v>
      </c>
      <c r="B143" s="6" t="s">
        <v>849</v>
      </c>
      <c r="C143" s="6" t="s">
        <v>883</v>
      </c>
    </row>
    <row r="144" spans="1:5" ht="12.75">
      <c r="A144" s="6" t="s">
        <v>97</v>
      </c>
      <c r="B144" s="6" t="s">
        <v>849</v>
      </c>
      <c r="C144" s="6" t="s">
        <v>884</v>
      </c>
    </row>
    <row r="145" spans="1:6" ht="12.75">
      <c r="A145" s="6" t="s">
        <v>113</v>
      </c>
      <c r="B145" s="6" t="s">
        <v>885</v>
      </c>
      <c r="C145" s="6" t="s">
        <v>886</v>
      </c>
    </row>
    <row r="148" spans="1:6" ht="18">
      <c r="A148" s="3" t="s">
        <v>887</v>
      </c>
    </row>
    <row r="149" spans="1:6" ht="12.75">
      <c r="A149" s="12" t="s">
        <v>888</v>
      </c>
    </row>
    <row r="150" spans="1:6" ht="12.75">
      <c r="A150" s="7" t="s">
        <v>902</v>
      </c>
      <c r="B150" s="16" t="s">
        <v>908</v>
      </c>
      <c r="C150" s="17"/>
      <c r="D150" s="17"/>
      <c r="E150" s="17"/>
      <c r="F150" s="18"/>
    </row>
    <row r="151" spans="1:6" ht="36">
      <c r="A151" s="6" t="s">
        <v>915</v>
      </c>
      <c r="B151" s="6" t="s">
        <v>916</v>
      </c>
      <c r="C151" s="6" t="s">
        <v>919</v>
      </c>
      <c r="D151" s="6" t="s">
        <v>921</v>
      </c>
      <c r="E151" s="6" t="s">
        <v>924</v>
      </c>
      <c r="F151" s="6" t="s">
        <v>927</v>
      </c>
    </row>
    <row r="152" spans="1:6" ht="36">
      <c r="A152" s="6" t="s">
        <v>929</v>
      </c>
      <c r="B152" s="6" t="s">
        <v>933</v>
      </c>
      <c r="C152" s="6" t="s">
        <v>936</v>
      </c>
      <c r="D152" s="6" t="s">
        <v>939</v>
      </c>
      <c r="E152" s="6" t="s">
        <v>940</v>
      </c>
      <c r="F152" s="6" t="s">
        <v>942</v>
      </c>
    </row>
    <row r="153" spans="1:6" ht="36">
      <c r="A153" s="6" t="s">
        <v>943</v>
      </c>
      <c r="B153" s="6" t="s">
        <v>949</v>
      </c>
      <c r="C153" s="6" t="s">
        <v>952</v>
      </c>
      <c r="D153" s="6" t="s">
        <v>954</v>
      </c>
      <c r="E153" s="6" t="s">
        <v>956</v>
      </c>
      <c r="F153" s="14" t="s">
        <v>957</v>
      </c>
    </row>
  </sheetData>
  <mergeCells count="1">
    <mergeCell ref="B150:F1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Dell Gateway</vt:lpstr>
      <vt:lpstr>Raspberry pi</vt:lpstr>
      <vt:lpstr>VM_x86-64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Jim White</cp:lastModifiedBy>
  <dcterms:modified xsi:type="dcterms:W3CDTF">2020-03-01T21:41:59Z</dcterms:modified>
</cp:coreProperties>
</file>